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720" windowHeight="11670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</calcChain>
</file>

<file path=xl/sharedStrings.xml><?xml version="1.0" encoding="utf-8"?>
<sst xmlns="http://schemas.openxmlformats.org/spreadsheetml/2006/main" count="47" uniqueCount="34">
  <si>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</si>
  <si>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</si>
  <si>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</si>
  <si>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</si>
  <si>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</si>
  <si>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</si>
  <si>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</si>
  <si>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</si>
  <si>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</si>
  <si>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</si>
  <si>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</si>
  <si>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1.</t>
  </si>
  <si>
    <t>Предназначенный для одновременного лизирования красных кровяных клеток, дифференцировки лейкоцитов по 5 субпопуляциям и химического окрашивания базофилов и эозинофилов. В составе не должны содержаться цианиды и азиды. Флакон должен быть маркирован специальным штриховым кодом совместимым со считывателем для закрытой гематологический системы. Объем флакона не менее 500мл.</t>
  </si>
  <si>
    <t>Гемотологический реагент марки M-52LH, предназначенный для лизирования красных кровяных клеток и химического окрашивания гемоглобина. В составе не должны содержаться цианиды и азиды. Флакон должен быть маркирован специальным штриховым кодом совместимым со считывателем для закрытой гематологический системы. Объем флакона не менее 100мл.</t>
  </si>
  <si>
    <t>5.</t>
  </si>
  <si>
    <t>6.</t>
  </si>
  <si>
    <t>шт</t>
  </si>
  <si>
    <t>Март</t>
  </si>
  <si>
    <t>флак</t>
  </si>
  <si>
    <t>10</t>
  </si>
  <si>
    <t>набор</t>
  </si>
  <si>
    <t>Универсальный чистящий реагент М30 Р, предназначенный для одновременной очистки счетных камер и трубопро-водов от органических и неорганических загрязнений. Реагент не должен оказывать на очищаемые элементы корро-зийного, окисляющего воздействия, а также должен легко вымываться. Реагент должен быть в наборе  из 12 флако-нов. Каждый флакон по 17мл. Данная фасовка предназначена для удобства и совместимости с длиной аспирацион-ного зонда при проведении процедуры очистки анализатора.</t>
  </si>
  <si>
    <t>48</t>
  </si>
  <si>
    <t>200</t>
  </si>
  <si>
    <t>рул</t>
  </si>
  <si>
    <t xml:space="preserve">Диагностические реагенты c  лейкоформулой для автоматического гематологического  анализатора Mindray BS-5000
</t>
  </si>
  <si>
    <t xml:space="preserve">Лизирующий реагент M-52DIFF (500мл) </t>
  </si>
  <si>
    <t xml:space="preserve">Лизирующий реагент М-52LH  (100мл/бут) </t>
  </si>
  <si>
    <t xml:space="preserve">Дилюент M-52 (20л/кан) </t>
  </si>
  <si>
    <t xml:space="preserve">Кровь контрольная BC-5D, 3*3 ml, </t>
  </si>
  <si>
    <t>Чистящий раствор М-30Р (17мл)</t>
  </si>
  <si>
    <t>Бумага диаграммная  57мм х20м х12 нар Ч, для автоматического гематологического анализатора BC-5000</t>
  </si>
  <si>
    <t xml:space="preserve">Изотонический разбавитель
Специальный разбавитель, предназначенный для разведения цельной крови при подсчете форменных элементов. В составе не должно содержаться никаких вредных веществ.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упаковке, со считывателем Объем флакона не менее 20 л.
</t>
  </si>
  <si>
    <t xml:space="preserve">Набор контрольных растворов
Набор контрольных растворов предназначен для ежедневного проведения внутрилабораторного контроля точности измерений на приборах использующих в работе базовые реагенты. Набор должен состоять из трех флаконов, емко-стью не менее 3,5мл каждый. Контрольные растворы предоставляют проверенные контрольные данные не менее чем по восьми параметрам клинического анализа крови плюс дополнительные аналитические параметры, относящи-еся к трехвершинной кривой распределения лейкоцитов, эритроцитов и тромбоцитов.  Наличие аттестованных ре-ферентных параметров соответствующих низким, нормальным и высоким показателям указанным во вкладыше, ко-торый прилагается к набору. Дополнительно вкладыш должен иметь специальный штриховой код совместимый со считывателем для автоматического ввода референтных параметров в память прибора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</si>
</sst>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16" fontId="5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C8" sqref="C8"/>
    </sheetView>
  </sheetViews>
  <sheetFormatPr defaultRowHeight="15" x14ac:dyDescent="0.25"/>
  <cols>
    <col min="1" max="1" width="3" customWidth="1"/>
    <col min="2" max="2" width="10.140625" customWidth="1"/>
    <col min="3" max="3" width="54.140625" customWidth="1"/>
    <col min="4" max="4" width="5.5703125" customWidth="1"/>
    <col min="5" max="5" width="7.28515625" customWidth="1"/>
    <col min="6" max="6" width="6.85546875" customWidth="1"/>
    <col min="7" max="7" width="10.140625" customWidth="1"/>
    <col min="8" max="8" width="9.140625" customWidth="1"/>
  </cols>
  <sheetData>
    <row r="1" spans="1:9" ht="54.75" customHeight="1" x14ac:dyDescent="0.25">
      <c r="A1" s="10" t="s">
        <v>25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H2" t="s">
        <v>5</v>
      </c>
    </row>
    <row r="3" spans="1:9" ht="90.75" customHeight="1" x14ac:dyDescent="0.25">
      <c r="A3" s="2" t="s">
        <v>6</v>
      </c>
      <c r="B3" s="2" t="s">
        <v>0</v>
      </c>
      <c r="C3" s="2" t="s">
        <v>10</v>
      </c>
      <c r="D3" s="2" t="s">
        <v>1</v>
      </c>
      <c r="E3" s="2" t="s">
        <v>2</v>
      </c>
      <c r="F3" s="2" t="s">
        <v>3</v>
      </c>
      <c r="G3" s="2" t="s">
        <v>4</v>
      </c>
      <c r="H3" s="3" t="s">
        <v>8</v>
      </c>
      <c r="I3" s="3" t="s">
        <v>9</v>
      </c>
    </row>
    <row r="4" spans="1:9" ht="81.75" customHeight="1" x14ac:dyDescent="0.25">
      <c r="A4" s="4" t="s">
        <v>11</v>
      </c>
      <c r="B4" s="5" t="s">
        <v>26</v>
      </c>
      <c r="C4" s="5" t="s">
        <v>12</v>
      </c>
      <c r="D4" s="6">
        <v>79</v>
      </c>
      <c r="E4" s="6" t="s">
        <v>18</v>
      </c>
      <c r="F4" s="9">
        <v>31700</v>
      </c>
      <c r="G4" s="9">
        <f>D4*F4</f>
        <v>2504300</v>
      </c>
      <c r="H4" s="7" t="s">
        <v>17</v>
      </c>
      <c r="I4" s="8" t="s">
        <v>7</v>
      </c>
    </row>
    <row r="5" spans="1:9" ht="76.5" customHeight="1" x14ac:dyDescent="0.25">
      <c r="A5" s="4">
        <v>2</v>
      </c>
      <c r="B5" s="5" t="s">
        <v>27</v>
      </c>
      <c r="C5" s="5" t="s">
        <v>13</v>
      </c>
      <c r="D5" s="6">
        <v>84</v>
      </c>
      <c r="E5" s="6" t="s">
        <v>18</v>
      </c>
      <c r="F5" s="9">
        <v>20400</v>
      </c>
      <c r="G5" s="9">
        <f t="shared" ref="G5:G9" si="0">D5*F5</f>
        <v>1713600</v>
      </c>
      <c r="H5" s="7" t="s">
        <v>17</v>
      </c>
      <c r="I5" s="8" t="s">
        <v>7</v>
      </c>
    </row>
    <row r="6" spans="1:9" ht="90.75" x14ac:dyDescent="0.25">
      <c r="A6" s="4">
        <v>3</v>
      </c>
      <c r="B6" s="5" t="s">
        <v>28</v>
      </c>
      <c r="C6" s="5" t="s">
        <v>32</v>
      </c>
      <c r="D6" s="6">
        <v>62</v>
      </c>
      <c r="E6" s="6" t="s">
        <v>16</v>
      </c>
      <c r="F6" s="9">
        <v>51000</v>
      </c>
      <c r="G6" s="9">
        <f t="shared" si="0"/>
        <v>3162000</v>
      </c>
      <c r="H6" s="7" t="s">
        <v>17</v>
      </c>
      <c r="I6" s="8" t="s">
        <v>7</v>
      </c>
    </row>
    <row r="7" spans="1:9" ht="169.5" x14ac:dyDescent="0.25">
      <c r="A7" s="4">
        <v>4</v>
      </c>
      <c r="B7" s="5" t="s">
        <v>29</v>
      </c>
      <c r="C7" s="5" t="s">
        <v>33</v>
      </c>
      <c r="D7" s="6" t="s">
        <v>19</v>
      </c>
      <c r="E7" s="6" t="s">
        <v>20</v>
      </c>
      <c r="F7" s="9">
        <v>80800</v>
      </c>
      <c r="G7" s="9">
        <f t="shared" si="0"/>
        <v>808000</v>
      </c>
      <c r="H7" s="7" t="s">
        <v>17</v>
      </c>
      <c r="I7" s="8" t="s">
        <v>7</v>
      </c>
    </row>
    <row r="8" spans="1:9" ht="90.75" x14ac:dyDescent="0.25">
      <c r="A8" s="4" t="s">
        <v>14</v>
      </c>
      <c r="B8" s="5" t="s">
        <v>30</v>
      </c>
      <c r="C8" s="5" t="s">
        <v>21</v>
      </c>
      <c r="D8" s="6" t="s">
        <v>22</v>
      </c>
      <c r="E8" s="6" t="s">
        <v>16</v>
      </c>
      <c r="F8" s="9">
        <v>3730</v>
      </c>
      <c r="G8" s="9">
        <f t="shared" si="0"/>
        <v>179040</v>
      </c>
      <c r="H8" s="7" t="s">
        <v>17</v>
      </c>
      <c r="I8" s="8" t="s">
        <v>7</v>
      </c>
    </row>
    <row r="9" spans="1:9" ht="124.5" x14ac:dyDescent="0.25">
      <c r="A9" s="4" t="s">
        <v>15</v>
      </c>
      <c r="B9" s="5" t="s">
        <v>31</v>
      </c>
      <c r="C9" s="5" t="s">
        <v>31</v>
      </c>
      <c r="D9" s="6" t="s">
        <v>23</v>
      </c>
      <c r="E9" s="6" t="s">
        <v>24</v>
      </c>
      <c r="F9" s="9">
        <v>650</v>
      </c>
      <c r="G9" s="9">
        <f t="shared" si="0"/>
        <v>130000</v>
      </c>
      <c r="H9" s="7" t="s">
        <v>17</v>
      </c>
      <c r="I9" s="8" t="s">
        <v>7</v>
      </c>
    </row>
    <row r="10" spans="1:9" x14ac:dyDescent="0.25">
      <c r="G10" s="1"/>
    </row>
  </sheetData>
  <mergeCells count="1">
    <mergeCell ref="A1:I1"/>
  </mergeCells>
  <dataValidations count="2">
    <dataValidation type="list" allowBlank="1" showInputMessage="1" showErrorMessage="1" sqref="H4:H9">
      <formula1>Месяц</formula1>
    </dataValidation>
    <dataValidation allowBlank="1" showInputMessage="1" showErrorMessage="1" prompt="Введите срок поставки" sqref="I4:I9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2023-03-15T06:46:41Z</dcterms:modified>
</cp:coreProperties>
</file>