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4" i="1"/>
  <c r="G3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</calcChain>
</file>

<file path=xl/sharedStrings.xml><?xml version="1.0" encoding="utf-8"?>
<sst xmlns="http://schemas.openxmlformats.org/spreadsheetml/2006/main" count="170" uniqueCount="83">
  <si>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</si>
  <si>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</si>
  <si>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</si>
  <si>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</si>
  <si>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</si>
  <si>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</si>
  <si>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</si>
  <si>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</si>
  <si>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</si>
  <si>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</si>
  <si>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</si>
  <si>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уп</t>
  </si>
  <si>
    <t>шт</t>
  </si>
  <si>
    <t xml:space="preserve">Изделий медицинского назначения </t>
  </si>
  <si>
    <t xml:space="preserve">Гемостатический пластырь №5 36мм,16мм      (3мм толщина прокладки) №50     </t>
  </si>
  <si>
    <t>Бумага диаграммная для ЭКГ 210*295*150 №150</t>
  </si>
  <si>
    <t>Бумага диаграммная для ЭКГ (портативный) №10</t>
  </si>
  <si>
    <t>Бахилы для посетителей из ПНД №50 20 мкр</t>
  </si>
  <si>
    <t>пар</t>
  </si>
  <si>
    <t>Шприц Жанэ одноразовый</t>
  </si>
  <si>
    <t>Термоиндикаторы для контроля сухожаровой стерилизации       ТИД-180 № 500</t>
  </si>
  <si>
    <t xml:space="preserve">Викрил 3/0, игла колющая 20 мм, фиолетовый 75 см, окр. 1/2, 12шт/уп </t>
  </si>
  <si>
    <t xml:space="preserve">Викрил 4/0 (М1,5), игла колющая 20 мм, фиолетовый 75 см, окружность 1/2, 12 шт/уп </t>
  </si>
  <si>
    <t>Викрил фиолетовый М5 (2) 75см игла колющая таперкат V-34, W9357</t>
  </si>
  <si>
    <t>Скальпель №18</t>
  </si>
  <si>
    <t>Скальпель №19</t>
  </si>
  <si>
    <t>Скальпель №20</t>
  </si>
  <si>
    <t>Пинцет ушной штыковидный, хирургический, 140х1,5 мм,</t>
  </si>
  <si>
    <t xml:space="preserve">Бинт нестерильный </t>
  </si>
  <si>
    <t xml:space="preserve">Бинт стерильный </t>
  </si>
  <si>
    <t>Катетер Фоллея</t>
  </si>
  <si>
    <t>Электроды для ХМ ЭКГ № 50</t>
  </si>
  <si>
    <t>Марля медицинская 100*90 № 10</t>
  </si>
  <si>
    <t>метр</t>
  </si>
  <si>
    <t xml:space="preserve">Жгут </t>
  </si>
  <si>
    <t>Предметное стекло №50</t>
  </si>
  <si>
    <t>Карандаши по стеклу красный</t>
  </si>
  <si>
    <t>Карандаши по стеклу синий</t>
  </si>
  <si>
    <t>Гель для УЗИ (5 литр)</t>
  </si>
  <si>
    <t>кан</t>
  </si>
  <si>
    <t>Наконечники  полимерный одноразовый  к дозаторам  100-1000МКЛ  №500 голубые</t>
  </si>
  <si>
    <t xml:space="preserve">Наконечники  полимерный одноразовый  к дозаторам №500 желтые </t>
  </si>
  <si>
    <t xml:space="preserve">Иммерсионное масло для микроскопа </t>
  </si>
  <si>
    <t>фл</t>
  </si>
  <si>
    <t>Термобумага для  УЗИ 110мм х20м</t>
  </si>
  <si>
    <t>Бумага для КТГ</t>
  </si>
  <si>
    <t xml:space="preserve">Гемостатический пластырь №5 36мм,16мм      (3мм толщина прокладки) №50    Стерильный, одноразовый, самоклеющийся инъекционный пластырь на основе нетканого полотна состоящего из волокнистой массы и полиэстера, покрытый гиппоаллергенным акриловым клеящим веществом. Прокладка изготовлена из слоистого нетканного целлюлозного полотна, обладает превосходной впитываемостью и предотвращает кровотечение  </t>
  </si>
  <si>
    <t>Термоиндикаторы для контроля паровой стерилизаци                      ТИП-132 № 500</t>
  </si>
  <si>
    <t>Июнь</t>
  </si>
  <si>
    <t>Бумага диаграммная для ЭКГ 210*295*150 бумага ЭКГ на аппарат МАС 1200, 6/12 канальный с меткой плотность 70г/м.</t>
  </si>
  <si>
    <t xml:space="preserve">Бумага диаграммная для ЭКГ (портативный) №10 бумага размер 57*25*12 вн ЭКГ на аппарат Электрокардиограф одно-трехканальный  миниатюрный ЭК 3Т-01-«Р-Д» </t>
  </si>
  <si>
    <t xml:space="preserve">Бахилы для посетителей из ПНД №50 20 мкр Полиэтилен низкого давления (ПНД) используется одинарная резинка, пропаянная по всей длине методом термоспайки цвет: синего цвета размер 41*15 см плотность 20 мкр
</t>
  </si>
  <si>
    <t xml:space="preserve">Шприц Жанэ одноразовый одноразовый шприц Жане для промывания полостей носик под катетер, носик под иглу </t>
  </si>
  <si>
    <t>Термоиндикаторы для контроля паровой стерилизаци                      ТИП-132 № 500 Индикаторы предназначены для оперативного контроля условия стерилизации медицинских изделий в паровых и воздушных стерилизаторах, зарегистрированных в Республике Казахстан и разрешенных в установленном порядке к применению в ЛПУ. Основной целью контроля условий стерилизации, осуществляемого с применением индикаторов, является подтверждение факта достижения критических параметров в технологических циклах стерилизации изделий медицинского назначения.</t>
  </si>
  <si>
    <t>Термоиндикаторы для контроля сухожаровой стерилизации       ТИД-180 № 500 Индикаторы предназначены для оперативного контроля условия стерилизации медицинских изделий в паровых и воздушных стерилизаторах, зарегистрированных в Республике Казахстан и разрешенных в установленном порядке к применению в ЛПУ. Основной целью контроля условий стерилизации, осуществляемого с применением индикаторов, является подтверждение факта достижения критических параметров в технологических циклах стерилизации изделий медицинского назначения. .</t>
  </si>
  <si>
    <t xml:space="preserve">Викрил 3/0, игла колющая 20 мм, фиолетовый 75 см, окр. 1/2, 12шт/уп вид изделия - нити с 1-й иглой
свойства материала - рассасывающийся
время рассасывания, дни - 56-70
тип нити - полифиламентный
область применения - многоцелевые
маркировка иглы - V-34
тип иглы - колюще-режущие
конфигурация иглы - 1/2 круга
длина иглы, мм - 36
длина нити, см - 75
толщина нити - 2 USP ( 5 метрик )
</t>
  </si>
  <si>
    <t xml:space="preserve">Викрил фиолетовый М5 (2) 75см игла колющая таперкат V-34, W9357 вид изделия - нити с 1-й иглой
свойства материала - рассасывающийся
время рассасывания, дни - 56-70
тип нити - полифиламентный
область применения - многоцелевые
маркировка иглы - V-34
тип иглы - колюще-режущие
конфигурация иглы - 1/2 круга
длина иглы, мм - 36
длина нити, см - 75
толщина нити - 2 USP ( 5 метрик )
</t>
  </si>
  <si>
    <t xml:space="preserve">Викрил 4/0 (М1,5), игла колющая 20 мм, фиолетовый 75 см, окружность 1/2, 12 шт/уп вид изделия - нити с 1-й иглой свойства материала - рассасывающийся
время рассасывания, дни - 56-70
тип нити - полифиламентный
область применения - многоцелевые
маркировка иглы - V-34
тип иглы - колюще-режущие
конфигурация иглы - 1/2 круга
длина иглы, мм - 36
длина нити, см - 75
толщина нити - 2 USP ( 5 метрик )
</t>
  </si>
  <si>
    <t>Скальпель №18 стерилизован радиоционным методом, нетоксичен,не подвержен возгоранию. Заточка лезвия обеспечивает четкую линию реза с ровными краями и сохраняет режущие свойства долгое время, рукоятка имеет эргономичную форму, неровная поверность гарантирует удобную фиксацию в руке хирурга.</t>
  </si>
  <si>
    <t>Скальпель №19 стерилизован радиоционным методом, нетоксичен,не подвержен возгоранию. Заточка лезвия обеспечивает четкую линию реза с ровными краями и сохраняет режущие свойства долгое время, рукоятка имеет эргономичную форму, неровная поверность гарантирует удобную фиксацию в руке хирурга.</t>
  </si>
  <si>
    <t>Скальпель №20 стерилизован радиоционным методом, нетоксичен,не подвержен возгоранию. Заточка лезвия обеспечивает четкую линию реза с ровными краями и сохраняет режущие свойства долгое время, рукоятка имеет эргономичную форму, неровная поверность гарантирует удобную фиксацию в руке хирурга.</t>
  </si>
  <si>
    <t>Пинцет ушной штыковидный, хирургический, 140х1,5 мм, ушной пинцет, бранши которого имеют двойной изгиб по ребру в виде штыка для улучшения обзора при манипуляциях в наружном слуховом проходе.</t>
  </si>
  <si>
    <t xml:space="preserve">Бинт нестерильный Характеристика:
-длина -7м, 
ширина-14 см;
в капиллярляре 7,0 см/ч 
</t>
  </si>
  <si>
    <t xml:space="preserve">Бинт стерильный длина-7м; 
ширина-14см;
</t>
  </si>
  <si>
    <t xml:space="preserve">Катетер Фоллея Силиконовая, латексная
•Размер:18
• Стерильный одноразовый
</t>
  </si>
  <si>
    <t xml:space="preserve">Электроды для ХМ ЭКГ № 50 Электрод для длительного мониторирования, содержит твердый гель, обладает высокой проводящей способностью. 
Основа — нетканая. 
Контактная поверхность покрыта Ag/AgCI (серебро/хлорид серебра). 
Соединение кнопочного типа, нержавеющая сталь. 
Размер 55 мм. 
В упаковке 50 штук
</t>
  </si>
  <si>
    <t xml:space="preserve">Марля медицинская 100*90 № 10 марля медицинская должна обладать белизной не менее 80%, ее смачиваемость не должна превышать 10,0с, а разрывная нагрузка должна равняться Н-78. На стерильной марле не должно просматриваться никаких визуальных дефектов, обширных отверстий в полотне. Кроме того на ней не должно быть пятен, и нехватки боле трех нитей подряд в переплетении. </t>
  </si>
  <si>
    <t>Жгут Трубчатый цельный Ø13 мм, зеленый, 0,5 м</t>
  </si>
  <si>
    <t>Предметное стекло №50 Стекло предметное - стеклянная пластина стандартных размеров 76 х 26 со шлифованным краем определенной толщины, как правило 1 мм, с идеально гладкой и ровной поверхностью и равномерной толщиной, не допускается наличие воздушный пузырей</t>
  </si>
  <si>
    <t>Карандаши по стеклу красный Лабораторный карандаш, стеклограф, для письма по гладким поверхностям - стеклу и фарфору длиной 70 мм, диаметром 7-8 мм. Предназначен прежде всего для маркировки предметных стекол, пробирок и колб</t>
  </si>
  <si>
    <t>Карандаши по стеклу синий Лабораторный карандаш, стеклограф, для письма по гладким поверхностям - стеклу и фарфору длиной 70 мм, диаметром 7-8 мм. Предназначен прежде всего для маркировки предметных стекол, пробирок и колб</t>
  </si>
  <si>
    <t xml:space="preserve">Гель для УЗИ (5 литр) Универсальный гель для всех видов УЗИ, допплерографии, эхографии, 
Акустически корректен 
• Прозрачен и бесцветен
• Полностью водорастворим
• pH геля: 6,0-8,0.
• Не содержит пропиленгликоль
Вязкость: 18 – 23 Па•с (Брукфильд RVDVII+Pro/SC4-29/30 об/мин., скорость сдвига (7,5±0,1)•с-1, при 23ºС).
Удельная электрическая проводимость: 0,3 - 0,4 См/м Акустический импеданс: 1,52•106 кг/м2•с
</t>
  </si>
  <si>
    <t xml:space="preserve">Наконечники  полимерный одноразовый  к дозаторам  100-1000МКЛ  №500 голубые Универсальные голубые наконечники, градуированные, тип Gilson, свободные от ДНК-азы/РНК-азы, непирогенные, автоклавируемые, из полипропилена.100-1000МКЛ  </t>
  </si>
  <si>
    <t>Наконечники  полимерный одноразовый  к дозаторам №500 желтые Тип Гильсон, 0-200МКЛ. Прозрачный удлиненный пластик. Желтый цвет.</t>
  </si>
  <si>
    <t xml:space="preserve">Иммерсионное масло для микроскопа Коэффициент преломления при +20° С: nd = 1,515 ± 0,001
Коэффициент пропускания при толщине слоя 10 мм:
   - в спектральном диапазоне 500–720 нм не менее 60%;
   - в спектральном диапазоне 400–480 нм не менее 43%.
Вязкость кинематическая при +20° С: 8–12 ґ 10-4 м2/с (800–1200 сСт).
</t>
  </si>
  <si>
    <t>Термобумага для  УЗИ 110мм х20м Длина рулона — 20 м (около 217 стандартных отпечатков), ширина 110 мм. Габариты: А6</t>
  </si>
  <si>
    <t>Бумага для КТГБумага для фетальных мониторов в пачке 100 х 100 мм. 150 листов. Регистрационная тепловая лента для фетальных мониторов CTG(FM) - мелованная бумага со специальным покрытием, реагирующим на нагревание, и диаграммной сеткой. Материал отвечает требованиям, необходимым для проведения мониторинга состояния матери и плода</t>
  </si>
  <si>
    <t>Игла атравматическая  с кетгутом полированным №3</t>
  </si>
  <si>
    <t>Игла атравматическая  с кетгутом полированным №4</t>
  </si>
  <si>
    <t>Игла атравматическая  с кетгутом полированным №5</t>
  </si>
  <si>
    <t>Игла атравматическая  с кетгутом полированным стерильные метрический размер 3/0, в виде отрезков длиной в м: от0,35 до 1,5 в полимерных двойных пакетах</t>
  </si>
  <si>
    <t>Игла атравматическая  с кетгутом полированным стерильные метрический размер 4/0, в виде отрезков длиной в м: от0,35 до 1,5 в полимерных двойных пакетах</t>
  </si>
  <si>
    <t>Игла атравматическая  с кетгутом полированным стерильные метрический размер 5/0, в виде отрезков длиной в м: от0,35 до 1,5 в полимерных двойных пакетах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</si>
</sst>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7" workbookViewId="0">
      <selection activeCell="K7" sqref="K7"/>
    </sheetView>
  </sheetViews>
  <sheetFormatPr defaultRowHeight="15" x14ac:dyDescent="0.25"/>
  <cols>
    <col min="1" max="1" width="4.28515625" customWidth="1"/>
    <col min="2" max="2" width="31.7109375" customWidth="1"/>
    <col min="3" max="3" width="49.140625" customWidth="1"/>
    <col min="4" max="4" width="8" customWidth="1"/>
    <col min="5" max="5" width="7.28515625" customWidth="1"/>
    <col min="6" max="6" width="8.7109375" customWidth="1"/>
    <col min="7" max="7" width="10.140625" customWidth="1"/>
    <col min="8" max="8" width="9.140625" customWidth="1"/>
  </cols>
  <sheetData>
    <row r="1" spans="1:9" ht="20.25" customHeight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H2" t="s">
        <v>5</v>
      </c>
    </row>
    <row r="3" spans="1:9" ht="51" customHeight="1" x14ac:dyDescent="0.25">
      <c r="A3" s="8" t="s">
        <v>6</v>
      </c>
      <c r="B3" s="8" t="s">
        <v>0</v>
      </c>
      <c r="C3" s="8" t="s">
        <v>10</v>
      </c>
      <c r="D3" s="8" t="s">
        <v>1</v>
      </c>
      <c r="E3" s="8" t="s">
        <v>2</v>
      </c>
      <c r="F3" s="8" t="s">
        <v>3</v>
      </c>
      <c r="G3" s="8" t="s">
        <v>4</v>
      </c>
      <c r="H3" s="9" t="s">
        <v>8</v>
      </c>
      <c r="I3" s="9" t="s">
        <v>9</v>
      </c>
    </row>
    <row r="4" spans="1:9" ht="93.75" customHeight="1" x14ac:dyDescent="0.25">
      <c r="A4" s="1">
        <v>1</v>
      </c>
      <c r="B4" s="6" t="s">
        <v>14</v>
      </c>
      <c r="C4" s="6" t="s">
        <v>46</v>
      </c>
      <c r="D4" s="1" t="s">
        <v>11</v>
      </c>
      <c r="E4" s="1">
        <v>200</v>
      </c>
      <c r="F4" s="2">
        <v>10350</v>
      </c>
      <c r="G4" s="1">
        <f>E4*F4</f>
        <v>2070000</v>
      </c>
      <c r="H4" s="4" t="s">
        <v>48</v>
      </c>
      <c r="I4" s="4" t="s">
        <v>7</v>
      </c>
    </row>
    <row r="5" spans="1:9" ht="36" customHeight="1" x14ac:dyDescent="0.25">
      <c r="A5" s="2">
        <v>2</v>
      </c>
      <c r="B5" s="6" t="s">
        <v>15</v>
      </c>
      <c r="C5" s="6" t="s">
        <v>49</v>
      </c>
      <c r="D5" s="1" t="s">
        <v>11</v>
      </c>
      <c r="E5" s="1">
        <v>100</v>
      </c>
      <c r="F5" s="2">
        <v>9940</v>
      </c>
      <c r="G5" s="1">
        <f t="shared" ref="G5:G35" si="0">E5*F5</f>
        <v>994000</v>
      </c>
      <c r="H5" s="4" t="s">
        <v>48</v>
      </c>
      <c r="I5" s="4" t="s">
        <v>7</v>
      </c>
    </row>
    <row r="6" spans="1:9" ht="39.75" customHeight="1" x14ac:dyDescent="0.25">
      <c r="A6" s="2">
        <v>3</v>
      </c>
      <c r="B6" s="6" t="s">
        <v>16</v>
      </c>
      <c r="C6" s="6" t="s">
        <v>50</v>
      </c>
      <c r="D6" s="1" t="s">
        <v>11</v>
      </c>
      <c r="E6" s="1">
        <v>300</v>
      </c>
      <c r="F6" s="2">
        <v>2100</v>
      </c>
      <c r="G6" s="1">
        <f t="shared" si="0"/>
        <v>630000</v>
      </c>
      <c r="H6" s="4" t="s">
        <v>48</v>
      </c>
      <c r="I6" s="4" t="s">
        <v>7</v>
      </c>
    </row>
    <row r="7" spans="1:9" ht="51" customHeight="1" x14ac:dyDescent="0.25">
      <c r="A7" s="1">
        <v>4</v>
      </c>
      <c r="B7" s="6" t="s">
        <v>17</v>
      </c>
      <c r="C7" s="6" t="s">
        <v>51</v>
      </c>
      <c r="D7" s="1" t="s">
        <v>18</v>
      </c>
      <c r="E7" s="1">
        <v>20000</v>
      </c>
      <c r="F7" s="2">
        <v>20</v>
      </c>
      <c r="G7" s="1">
        <f t="shared" si="0"/>
        <v>400000</v>
      </c>
      <c r="H7" s="4" t="s">
        <v>48</v>
      </c>
      <c r="I7" s="4" t="s">
        <v>7</v>
      </c>
    </row>
    <row r="8" spans="1:9" ht="29.25" customHeight="1" x14ac:dyDescent="0.25">
      <c r="A8" s="2">
        <v>5</v>
      </c>
      <c r="B8" s="6" t="s">
        <v>19</v>
      </c>
      <c r="C8" s="6" t="s">
        <v>52</v>
      </c>
      <c r="D8" s="1" t="s">
        <v>12</v>
      </c>
      <c r="E8" s="1">
        <v>50</v>
      </c>
      <c r="F8" s="2">
        <v>900</v>
      </c>
      <c r="G8" s="1">
        <f t="shared" si="0"/>
        <v>45000</v>
      </c>
      <c r="H8" s="4" t="s">
        <v>48</v>
      </c>
      <c r="I8" s="4" t="s">
        <v>7</v>
      </c>
    </row>
    <row r="9" spans="1:9" ht="125.25" customHeight="1" x14ac:dyDescent="0.25">
      <c r="A9" s="2">
        <v>6</v>
      </c>
      <c r="B9" s="6" t="s">
        <v>47</v>
      </c>
      <c r="C9" s="6" t="s">
        <v>53</v>
      </c>
      <c r="D9" s="1" t="s">
        <v>11</v>
      </c>
      <c r="E9" s="1">
        <v>15</v>
      </c>
      <c r="F9" s="2">
        <v>6200</v>
      </c>
      <c r="G9" s="1">
        <f t="shared" si="0"/>
        <v>93000</v>
      </c>
      <c r="H9" s="4" t="s">
        <v>48</v>
      </c>
      <c r="I9" s="4" t="s">
        <v>7</v>
      </c>
    </row>
    <row r="10" spans="1:9" ht="124.5" customHeight="1" x14ac:dyDescent="0.25">
      <c r="A10" s="1">
        <v>7</v>
      </c>
      <c r="B10" s="6" t="s">
        <v>20</v>
      </c>
      <c r="C10" s="6" t="s">
        <v>54</v>
      </c>
      <c r="D10" s="1" t="s">
        <v>11</v>
      </c>
      <c r="E10" s="1">
        <v>20</v>
      </c>
      <c r="F10" s="2">
        <v>6200</v>
      </c>
      <c r="G10" s="1">
        <f t="shared" si="0"/>
        <v>124000</v>
      </c>
      <c r="H10" s="4" t="s">
        <v>48</v>
      </c>
      <c r="I10" s="4" t="s">
        <v>7</v>
      </c>
    </row>
    <row r="11" spans="1:9" ht="149.25" customHeight="1" x14ac:dyDescent="0.25">
      <c r="A11" s="2">
        <v>8</v>
      </c>
      <c r="B11" s="6" t="s">
        <v>21</v>
      </c>
      <c r="C11" s="6" t="s">
        <v>55</v>
      </c>
      <c r="D11" s="1"/>
      <c r="E11" s="1">
        <v>65</v>
      </c>
      <c r="F11" s="2">
        <v>3400</v>
      </c>
      <c r="G11" s="1">
        <f t="shared" si="0"/>
        <v>221000</v>
      </c>
      <c r="H11" s="4" t="s">
        <v>48</v>
      </c>
      <c r="I11" s="4" t="s">
        <v>7</v>
      </c>
    </row>
    <row r="12" spans="1:9" ht="71.25" customHeight="1" x14ac:dyDescent="0.25">
      <c r="A12" s="2">
        <v>9</v>
      </c>
      <c r="B12" s="6" t="s">
        <v>22</v>
      </c>
      <c r="C12" s="6" t="s">
        <v>57</v>
      </c>
      <c r="D12" s="1" t="s">
        <v>11</v>
      </c>
      <c r="E12" s="1">
        <v>65</v>
      </c>
      <c r="F12" s="2">
        <v>4550</v>
      </c>
      <c r="G12" s="1">
        <f t="shared" si="0"/>
        <v>295750</v>
      </c>
      <c r="H12" s="4" t="s">
        <v>48</v>
      </c>
      <c r="I12" s="4" t="s">
        <v>7</v>
      </c>
    </row>
    <row r="13" spans="1:9" ht="68.25" customHeight="1" x14ac:dyDescent="0.25">
      <c r="A13" s="1">
        <v>10</v>
      </c>
      <c r="B13" s="6" t="s">
        <v>23</v>
      </c>
      <c r="C13" s="6" t="s">
        <v>56</v>
      </c>
      <c r="D13" s="1" t="s">
        <v>11</v>
      </c>
      <c r="E13" s="1">
        <v>65</v>
      </c>
      <c r="F13" s="2">
        <v>4550</v>
      </c>
      <c r="G13" s="1">
        <f t="shared" si="0"/>
        <v>295750</v>
      </c>
      <c r="H13" s="4" t="s">
        <v>48</v>
      </c>
      <c r="I13" s="4" t="s">
        <v>7</v>
      </c>
    </row>
    <row r="14" spans="1:9" ht="74.25" customHeight="1" x14ac:dyDescent="0.25">
      <c r="A14" s="2">
        <v>11</v>
      </c>
      <c r="B14" s="6" t="s">
        <v>24</v>
      </c>
      <c r="C14" s="6" t="s">
        <v>58</v>
      </c>
      <c r="D14" s="1" t="s">
        <v>12</v>
      </c>
      <c r="E14" s="1">
        <v>2000</v>
      </c>
      <c r="F14" s="2">
        <v>192.76</v>
      </c>
      <c r="G14" s="1">
        <f t="shared" si="0"/>
        <v>385520</v>
      </c>
      <c r="H14" s="4" t="s">
        <v>48</v>
      </c>
      <c r="I14" s="4" t="s">
        <v>7</v>
      </c>
    </row>
    <row r="15" spans="1:9" ht="72" customHeight="1" x14ac:dyDescent="0.25">
      <c r="A15" s="2">
        <v>12</v>
      </c>
      <c r="B15" s="6" t="s">
        <v>25</v>
      </c>
      <c r="C15" s="6" t="s">
        <v>59</v>
      </c>
      <c r="D15" s="1" t="s">
        <v>12</v>
      </c>
      <c r="E15" s="1">
        <v>1000</v>
      </c>
      <c r="F15" s="2">
        <v>192.76</v>
      </c>
      <c r="G15" s="1">
        <f t="shared" si="0"/>
        <v>192760</v>
      </c>
      <c r="H15" s="4" t="s">
        <v>48</v>
      </c>
      <c r="I15" s="4" t="s">
        <v>7</v>
      </c>
    </row>
    <row r="16" spans="1:9" ht="81.75" customHeight="1" x14ac:dyDescent="0.25">
      <c r="A16" s="1">
        <v>13</v>
      </c>
      <c r="B16" s="6" t="s">
        <v>26</v>
      </c>
      <c r="C16" s="6" t="s">
        <v>60</v>
      </c>
      <c r="D16" s="1" t="s">
        <v>12</v>
      </c>
      <c r="E16" s="1">
        <v>1000</v>
      </c>
      <c r="F16" s="2">
        <v>192.76</v>
      </c>
      <c r="G16" s="1">
        <f t="shared" si="0"/>
        <v>192760</v>
      </c>
      <c r="H16" s="4" t="s">
        <v>48</v>
      </c>
      <c r="I16" s="4" t="s">
        <v>7</v>
      </c>
    </row>
    <row r="17" spans="1:9" ht="49.5" customHeight="1" x14ac:dyDescent="0.25">
      <c r="A17" s="2">
        <v>14</v>
      </c>
      <c r="B17" s="6" t="s">
        <v>27</v>
      </c>
      <c r="C17" s="6" t="s">
        <v>61</v>
      </c>
      <c r="D17" s="1" t="s">
        <v>12</v>
      </c>
      <c r="E17" s="1">
        <v>10</v>
      </c>
      <c r="F17" s="2">
        <v>10873</v>
      </c>
      <c r="G17" s="1">
        <f t="shared" si="0"/>
        <v>108730</v>
      </c>
      <c r="H17" s="4" t="s">
        <v>48</v>
      </c>
      <c r="I17" s="4" t="s">
        <v>7</v>
      </c>
    </row>
    <row r="18" spans="1:9" ht="51.75" customHeight="1" x14ac:dyDescent="0.25">
      <c r="A18" s="2">
        <v>15</v>
      </c>
      <c r="B18" s="6" t="s">
        <v>28</v>
      </c>
      <c r="C18" s="6" t="s">
        <v>62</v>
      </c>
      <c r="D18" s="1" t="s">
        <v>12</v>
      </c>
      <c r="E18" s="1">
        <v>6500</v>
      </c>
      <c r="F18" s="2">
        <v>180</v>
      </c>
      <c r="G18" s="1">
        <f t="shared" si="0"/>
        <v>1170000</v>
      </c>
      <c r="H18" s="4" t="s">
        <v>48</v>
      </c>
      <c r="I18" s="4" t="s">
        <v>7</v>
      </c>
    </row>
    <row r="19" spans="1:9" ht="25.5" customHeight="1" x14ac:dyDescent="0.25">
      <c r="A19" s="1">
        <v>16</v>
      </c>
      <c r="B19" s="6" t="s">
        <v>29</v>
      </c>
      <c r="C19" s="6" t="s">
        <v>63</v>
      </c>
      <c r="D19" s="1" t="s">
        <v>12</v>
      </c>
      <c r="E19" s="1">
        <v>6000</v>
      </c>
      <c r="F19" s="2">
        <v>216</v>
      </c>
      <c r="G19" s="1">
        <f t="shared" si="0"/>
        <v>1296000</v>
      </c>
      <c r="H19" s="4" t="s">
        <v>48</v>
      </c>
      <c r="I19" s="4" t="s">
        <v>7</v>
      </c>
    </row>
    <row r="20" spans="1:9" ht="38.25" customHeight="1" x14ac:dyDescent="0.25">
      <c r="A20" s="2">
        <v>17</v>
      </c>
      <c r="B20" s="6" t="s">
        <v>30</v>
      </c>
      <c r="C20" s="6" t="s">
        <v>64</v>
      </c>
      <c r="D20" s="1" t="s">
        <v>12</v>
      </c>
      <c r="E20" s="1">
        <v>20</v>
      </c>
      <c r="F20" s="2">
        <v>450</v>
      </c>
      <c r="G20" s="1">
        <f t="shared" si="0"/>
        <v>9000</v>
      </c>
      <c r="H20" s="4" t="s">
        <v>48</v>
      </c>
      <c r="I20" s="4" t="s">
        <v>7</v>
      </c>
    </row>
    <row r="21" spans="1:9" ht="115.5" customHeight="1" x14ac:dyDescent="0.25">
      <c r="A21" s="2">
        <v>18</v>
      </c>
      <c r="B21" s="6" t="s">
        <v>31</v>
      </c>
      <c r="C21" s="6" t="s">
        <v>65</v>
      </c>
      <c r="D21" s="1" t="s">
        <v>12</v>
      </c>
      <c r="E21" s="1">
        <v>100</v>
      </c>
      <c r="F21" s="3">
        <v>6000</v>
      </c>
      <c r="G21" s="1">
        <f t="shared" si="0"/>
        <v>600000</v>
      </c>
      <c r="H21" s="4" t="s">
        <v>48</v>
      </c>
      <c r="I21" s="4" t="s">
        <v>7</v>
      </c>
    </row>
    <row r="22" spans="1:9" ht="85.5" customHeight="1" x14ac:dyDescent="0.25">
      <c r="A22" s="1">
        <v>19</v>
      </c>
      <c r="B22" s="6" t="s">
        <v>32</v>
      </c>
      <c r="C22" s="6" t="s">
        <v>66</v>
      </c>
      <c r="D22" s="1" t="s">
        <v>33</v>
      </c>
      <c r="E22" s="1">
        <v>5000</v>
      </c>
      <c r="F22" s="2">
        <v>1300</v>
      </c>
      <c r="G22" s="1">
        <f t="shared" si="0"/>
        <v>6500000</v>
      </c>
      <c r="H22" s="4" t="s">
        <v>48</v>
      </c>
      <c r="I22" s="4" t="s">
        <v>7</v>
      </c>
    </row>
    <row r="23" spans="1:9" ht="21.75" customHeight="1" x14ac:dyDescent="0.25">
      <c r="A23" s="2">
        <v>20</v>
      </c>
      <c r="B23" s="6" t="s">
        <v>34</v>
      </c>
      <c r="C23" s="6" t="s">
        <v>67</v>
      </c>
      <c r="D23" s="1" t="s">
        <v>12</v>
      </c>
      <c r="E23" s="1">
        <v>50</v>
      </c>
      <c r="F23" s="2">
        <v>1100</v>
      </c>
      <c r="G23" s="1">
        <f t="shared" si="0"/>
        <v>55000</v>
      </c>
      <c r="H23" s="4" t="s">
        <v>48</v>
      </c>
      <c r="I23" s="4" t="s">
        <v>7</v>
      </c>
    </row>
    <row r="24" spans="1:9" ht="65.25" customHeight="1" x14ac:dyDescent="0.25">
      <c r="A24" s="2">
        <v>21</v>
      </c>
      <c r="B24" s="6" t="s">
        <v>35</v>
      </c>
      <c r="C24" s="6" t="s">
        <v>68</v>
      </c>
      <c r="D24" s="1" t="s">
        <v>12</v>
      </c>
      <c r="E24" s="1">
        <v>100</v>
      </c>
      <c r="F24" s="2">
        <v>705</v>
      </c>
      <c r="G24" s="1">
        <f t="shared" si="0"/>
        <v>70500</v>
      </c>
      <c r="H24" s="4" t="s">
        <v>48</v>
      </c>
      <c r="I24" s="4" t="s">
        <v>7</v>
      </c>
    </row>
    <row r="25" spans="1:9" ht="51.75" customHeight="1" x14ac:dyDescent="0.25">
      <c r="A25" s="1">
        <v>22</v>
      </c>
      <c r="B25" s="6" t="s">
        <v>36</v>
      </c>
      <c r="C25" s="6" t="s">
        <v>69</v>
      </c>
      <c r="D25" s="1" t="s">
        <v>12</v>
      </c>
      <c r="E25" s="1">
        <v>50</v>
      </c>
      <c r="F25" s="2">
        <v>1695</v>
      </c>
      <c r="G25" s="1">
        <f t="shared" si="0"/>
        <v>84750</v>
      </c>
      <c r="H25" s="4" t="s">
        <v>48</v>
      </c>
      <c r="I25" s="4" t="s">
        <v>7</v>
      </c>
    </row>
    <row r="26" spans="1:9" ht="60" x14ac:dyDescent="0.25">
      <c r="A26" s="2">
        <v>23</v>
      </c>
      <c r="B26" s="6" t="s">
        <v>37</v>
      </c>
      <c r="C26" s="6" t="s">
        <v>70</v>
      </c>
      <c r="D26" s="1" t="s">
        <v>12</v>
      </c>
      <c r="E26" s="1">
        <v>50</v>
      </c>
      <c r="F26" s="2">
        <v>1695</v>
      </c>
      <c r="G26" s="1">
        <f t="shared" si="0"/>
        <v>84750</v>
      </c>
      <c r="H26" s="4" t="s">
        <v>48</v>
      </c>
      <c r="I26" s="4" t="s">
        <v>7</v>
      </c>
    </row>
    <row r="27" spans="1:9" ht="131.25" customHeight="1" x14ac:dyDescent="0.25">
      <c r="A27" s="2">
        <v>24</v>
      </c>
      <c r="B27" s="6" t="s">
        <v>38</v>
      </c>
      <c r="C27" s="6" t="s">
        <v>71</v>
      </c>
      <c r="D27" s="1" t="s">
        <v>39</v>
      </c>
      <c r="E27" s="1">
        <v>20</v>
      </c>
      <c r="F27" s="2">
        <v>5500</v>
      </c>
      <c r="G27" s="1">
        <f t="shared" si="0"/>
        <v>110000</v>
      </c>
      <c r="H27" s="4" t="s">
        <v>48</v>
      </c>
      <c r="I27" s="4" t="s">
        <v>7</v>
      </c>
    </row>
    <row r="28" spans="1:9" ht="60" x14ac:dyDescent="0.25">
      <c r="A28" s="1">
        <v>25</v>
      </c>
      <c r="B28" s="6" t="s">
        <v>40</v>
      </c>
      <c r="C28" s="6" t="s">
        <v>72</v>
      </c>
      <c r="D28" s="1" t="s">
        <v>11</v>
      </c>
      <c r="E28" s="1">
        <v>20</v>
      </c>
      <c r="F28" s="2">
        <v>2500</v>
      </c>
      <c r="G28" s="1">
        <f t="shared" si="0"/>
        <v>50000</v>
      </c>
      <c r="H28" s="4" t="s">
        <v>48</v>
      </c>
      <c r="I28" s="4" t="s">
        <v>7</v>
      </c>
    </row>
    <row r="29" spans="1:9" ht="43.5" customHeight="1" x14ac:dyDescent="0.25">
      <c r="A29" s="2">
        <v>26</v>
      </c>
      <c r="B29" s="6" t="s">
        <v>41</v>
      </c>
      <c r="C29" s="6" t="s">
        <v>73</v>
      </c>
      <c r="D29" s="1" t="s">
        <v>11</v>
      </c>
      <c r="E29" s="1">
        <v>15</v>
      </c>
      <c r="F29" s="2">
        <v>2998</v>
      </c>
      <c r="G29" s="1">
        <f t="shared" si="0"/>
        <v>44970</v>
      </c>
      <c r="H29" s="4" t="s">
        <v>48</v>
      </c>
      <c r="I29" s="4" t="s">
        <v>7</v>
      </c>
    </row>
    <row r="30" spans="1:9" ht="92.25" customHeight="1" x14ac:dyDescent="0.25">
      <c r="A30" s="2">
        <v>27</v>
      </c>
      <c r="B30" s="6" t="s">
        <v>42</v>
      </c>
      <c r="C30" s="6" t="s">
        <v>74</v>
      </c>
      <c r="D30" s="1" t="s">
        <v>43</v>
      </c>
      <c r="E30" s="1">
        <v>5</v>
      </c>
      <c r="F30" s="2">
        <v>2400</v>
      </c>
      <c r="G30" s="1">
        <f t="shared" si="0"/>
        <v>12000</v>
      </c>
      <c r="H30" s="4" t="s">
        <v>48</v>
      </c>
      <c r="I30" s="4" t="s">
        <v>7</v>
      </c>
    </row>
    <row r="31" spans="1:9" ht="36" x14ac:dyDescent="0.25">
      <c r="A31" s="1">
        <v>28</v>
      </c>
      <c r="B31" s="6" t="s">
        <v>44</v>
      </c>
      <c r="C31" s="6" t="s">
        <v>75</v>
      </c>
      <c r="D31" s="1" t="s">
        <v>11</v>
      </c>
      <c r="E31" s="1">
        <v>30</v>
      </c>
      <c r="F31" s="3">
        <v>24990</v>
      </c>
      <c r="G31" s="1">
        <f t="shared" si="0"/>
        <v>749700</v>
      </c>
      <c r="H31" s="4" t="s">
        <v>48</v>
      </c>
      <c r="I31" s="4" t="s">
        <v>7</v>
      </c>
    </row>
    <row r="32" spans="1:9" ht="90" customHeight="1" x14ac:dyDescent="0.25">
      <c r="A32" s="2">
        <v>29</v>
      </c>
      <c r="B32" s="6" t="s">
        <v>45</v>
      </c>
      <c r="C32" s="6" t="s">
        <v>76</v>
      </c>
      <c r="D32" s="1" t="s">
        <v>12</v>
      </c>
      <c r="E32" s="1">
        <v>50</v>
      </c>
      <c r="F32" s="2">
        <v>3400</v>
      </c>
      <c r="G32" s="1">
        <f t="shared" si="0"/>
        <v>170000</v>
      </c>
      <c r="H32" s="4" t="s">
        <v>48</v>
      </c>
      <c r="I32" s="4" t="s">
        <v>7</v>
      </c>
    </row>
    <row r="33" spans="1:9" ht="36" x14ac:dyDescent="0.25">
      <c r="A33" s="2">
        <v>30</v>
      </c>
      <c r="B33" s="7" t="s">
        <v>77</v>
      </c>
      <c r="C33" s="7" t="s">
        <v>80</v>
      </c>
      <c r="D33" s="5" t="s">
        <v>12</v>
      </c>
      <c r="E33" s="5">
        <v>80</v>
      </c>
      <c r="F33" s="5">
        <v>500</v>
      </c>
      <c r="G33" s="1">
        <f t="shared" si="0"/>
        <v>40000</v>
      </c>
      <c r="H33" s="4" t="s">
        <v>48</v>
      </c>
      <c r="I33" s="4" t="s">
        <v>7</v>
      </c>
    </row>
    <row r="34" spans="1:9" ht="36" x14ac:dyDescent="0.25">
      <c r="A34" s="1">
        <v>31</v>
      </c>
      <c r="B34" s="7" t="s">
        <v>78</v>
      </c>
      <c r="C34" s="7" t="s">
        <v>81</v>
      </c>
      <c r="D34" s="5" t="s">
        <v>12</v>
      </c>
      <c r="E34" s="5">
        <v>80</v>
      </c>
      <c r="F34" s="5">
        <v>500</v>
      </c>
      <c r="G34" s="1">
        <f t="shared" si="0"/>
        <v>40000</v>
      </c>
      <c r="H34" s="4" t="s">
        <v>48</v>
      </c>
      <c r="I34" s="4" t="s">
        <v>7</v>
      </c>
    </row>
    <row r="35" spans="1:9" ht="39" customHeight="1" x14ac:dyDescent="0.25">
      <c r="A35" s="2">
        <v>32</v>
      </c>
      <c r="B35" s="7" t="s">
        <v>79</v>
      </c>
      <c r="C35" s="7" t="s">
        <v>82</v>
      </c>
      <c r="D35" s="5" t="s">
        <v>12</v>
      </c>
      <c r="E35" s="5">
        <v>80</v>
      </c>
      <c r="F35" s="5">
        <v>500</v>
      </c>
      <c r="G35" s="1">
        <f t="shared" si="0"/>
        <v>40000</v>
      </c>
      <c r="H35" s="4" t="s">
        <v>48</v>
      </c>
      <c r="I35" s="4" t="s">
        <v>7</v>
      </c>
    </row>
  </sheetData>
  <mergeCells count="1">
    <mergeCell ref="A1:I1"/>
  </mergeCells>
  <dataValidations count="2">
    <dataValidation type="list" allowBlank="1" showInputMessage="1" showErrorMessage="1" sqref="H4:H35">
      <formula1>Месяц</formula1>
    </dataValidation>
    <dataValidation allowBlank="1" showInputMessage="1" showErrorMessage="1" prompt="Введите срок поставки" sqref="I4:I35"/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2023-05-29T11:30:59Z</dcterms:modified>
</cp:coreProperties>
</file>