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 l="1"/>
  <c r="G38" i="1"/>
  <c r="G39" i="1"/>
  <c r="G40" i="1"/>
  <c r="G37" i="1"/>
  <c r="G36" i="1"/>
  <c r="G33" i="1" l="1"/>
  <c r="G9" i="1" l="1"/>
  <c r="G34" i="1" l="1"/>
  <c r="G35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<sst xmlns="http://schemas.openxmlformats.org/spreadsheetml/2006/main" count="205" uniqueCount="92">
  <si>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</si>
  <si>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</si>
  <si>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</si>
  <si>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</si>
  <si>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</si>
  <si>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</si>
  <si>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</si>
  <si>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</si>
  <si>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</si>
  <si>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</si>
  <si>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</si>
  <si>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уп</t>
  </si>
  <si>
    <t>шт</t>
  </si>
  <si>
    <t xml:space="preserve">Изделий медицинского назначения </t>
  </si>
  <si>
    <t>Стоматологический лоток</t>
  </si>
  <si>
    <t>Лоток из нерзавеющей стали, размер 195х90х25мм на 8 инструментов</t>
  </si>
  <si>
    <t>Август</t>
  </si>
  <si>
    <t>Стоматологический пинцет</t>
  </si>
  <si>
    <t>Стоматологический изогнутый 16 см, изготовленный из нержавеющей стали</t>
  </si>
  <si>
    <t>Стоматологическая гладилка ( штопфер большой №3)</t>
  </si>
  <si>
    <t>Материал; нержавеющая сталь,имеющей устойчивое к коррозии покрытие. Вид: П-16-153</t>
  </si>
  <si>
    <t>Стоматологический карпульный шприц</t>
  </si>
  <si>
    <t xml:space="preserve">Изготовлен из латуни с гальваническим покрытием. Многоразового использования,устойчив к дезинфекции и стерилизации.
</t>
  </si>
  <si>
    <t xml:space="preserve">Август </t>
  </si>
  <si>
    <t>Стоматологический Эндобокс</t>
  </si>
  <si>
    <t xml:space="preserve">Металический, подставка для эндодонтических инструментов. </t>
  </si>
  <si>
    <t xml:space="preserve">Пластиковый контейнер для замачивания боров </t>
  </si>
  <si>
    <t>Контейнер пластмассовый с сеткой</t>
  </si>
  <si>
    <t>Бор алмазный стоматологический  для трубинного наконечника с  гальваническим соединением зерна к корпусу инструмента Боры (шарик на длинной ножке- средний)- абразивность-зеленый цвет</t>
  </si>
  <si>
    <t>Материал Алмаз. Диаметр 1,2 Цвет маркировки Зеленый. Абразивность /Зернистость Крупная. Форма Шарик на длинной ножке,</t>
  </si>
  <si>
    <t xml:space="preserve">шт </t>
  </si>
  <si>
    <t xml:space="preserve">Экран защитный для лица + сменные экраны </t>
  </si>
  <si>
    <t>Характеристика щитка:
-материал- поликарбонат                                                                                 -толщина -175микрон                                                                            -размер: высота 165+ 5 мм длина большого, основания 220+5 мм длина меньшего основания 110+5 мм. Комплектация:                        - Оправа: 1 шт                                                                                        - Щиток защитный для лица   5 шт Упаковка (коробка) 1 шт</t>
  </si>
  <si>
    <t>Стоматологический экскаватор</t>
  </si>
  <si>
    <t>Эксковатор № 3 материал из нержавеющей стали</t>
  </si>
  <si>
    <t>Иглы карпульные  стерильные однократного применения SPIDENT NOP размером: 30G(0.3 х 12 мм) № 100</t>
  </si>
  <si>
    <t xml:space="preserve">Иглы для анестезии
</t>
  </si>
  <si>
    <t>Капрамин</t>
  </si>
  <si>
    <t>Жидкость для остановки кровотечения, 30 мл</t>
  </si>
  <si>
    <t>Апппппликаторы  МУЛЬТИ – БРАШ размер 1,5 мм.№ 100</t>
  </si>
  <si>
    <t xml:space="preserve">Аппликаторы одноразовые для нанесения растворов в стоматологической практике. </t>
  </si>
  <si>
    <t>Base it - жидкотекучий прокладочный материал</t>
  </si>
  <si>
    <t>Светоотверждаемый подкладочный и лечебный материал  с содержанием ионов  кальция, гидроксида и фосфата. Используется как лечебная и изолирующая прокладка при глубоком кариесе, и как лайнерная прокладка при среднем кариесе.</t>
  </si>
  <si>
    <t>Беллак</t>
  </si>
  <si>
    <t>упк</t>
  </si>
  <si>
    <t xml:space="preserve">прозрачный фторирующий лак. </t>
  </si>
  <si>
    <t>Металические матрицы с матрицодержателем - ассорти 1.310</t>
  </si>
  <si>
    <t>Кольцо с линейкой для измерения длины файлов. Размеры: 45×25×15 мм</t>
  </si>
  <si>
    <t xml:space="preserve">Эндолинейка
</t>
  </si>
  <si>
    <t xml:space="preserve">Пульпоэкстрактор короткий №100 </t>
  </si>
  <si>
    <t>Материал углеродистая сталь, длина 30 мм,  № 25</t>
  </si>
  <si>
    <t>Эндодонтические  иглы 30*25 мм</t>
  </si>
  <si>
    <t>ABSORBENT PAPER POINTS ассорти</t>
  </si>
  <si>
    <t>Штифты бумажные абсорбирующие  Упаковка: набор 200 шт. ассорти (№ 15-40).</t>
  </si>
  <si>
    <t>Белодез</t>
  </si>
  <si>
    <t>Стоматологический материал Белодез на основе стабилизированного раствора гипохлорита натрия предназначен для обработки каналов с диатермокоагуляцией пульпы или коагуляцией пульпы сильными медикаментозными средствами</t>
  </si>
  <si>
    <t>Крезодент жикдкость (5мл) ВладМиВа</t>
  </si>
  <si>
    <t>Жидкость, предназначенная для антисептической обработки инфицированных корневых каналов.</t>
  </si>
  <si>
    <t>Паста «Крезодент-ВладМиВа»</t>
  </si>
  <si>
    <t>Предназначена для пломбирования инфицированных и труднопроходимых каналов, а также для пломбирования каналов с неполной экстирпацией пульпы</t>
  </si>
  <si>
    <t>РЕЗОДЕНТ «ВладМиВа»/10 г + 5 мл +5 мл</t>
  </si>
  <si>
    <t>Предназначен для антисептической обработки и пломбирования корневых каналов с неполной экстирпацией пульпы, а также труднопроходимых каналов.</t>
  </si>
  <si>
    <t>К-FILES №15 МАНИ (25ММ)</t>
  </si>
  <si>
    <t xml:space="preserve">Материал: нержавеющая сталь, снабжена пластиковыми рукоятками и  силиконовыми стопперами .Ручные файлы поставляются в наборе из шести К-файлов. Изделия зафиксированы в кассете из прозрачного пластика. Рукоятки файлов имеют стандартную цветовую маркировку. Цветовая маркировка соответствует общепринятой для файлов данного типа.
</t>
  </si>
  <si>
    <t xml:space="preserve">К-FILES №20(25ММ)
</t>
  </si>
  <si>
    <t>Материал: нержавеющая сталь, снабжена пластиковыми рукоятками и  силиконовыми стопперами .Ручные файлы поставляются в наборе из шести К-файлов. Изделия зафиксированы в кассете из прозрачного пластика. Рукоятки файлов имеют стандартную цветовую маркировку. Цветовая маркировка соответствует общепринятой для файлов данного типа.</t>
  </si>
  <si>
    <t xml:space="preserve">К- №25(25ММ FILES)
</t>
  </si>
  <si>
    <t>К-FILES №30(25ММ)</t>
  </si>
  <si>
    <t>К-FILES №35(25ММ)</t>
  </si>
  <si>
    <t xml:space="preserve">К-FILES №40(25ММ)
</t>
  </si>
  <si>
    <t xml:space="preserve">Diplomat Dental Бутылка для дистиллированной воды для охлаждения инструментов </t>
  </si>
  <si>
    <t>Емкость для охлаждения инструментов,объем 1 литр. Предназначен для охлаждения инструментов дистиллированной водой. Материал ПВХ</t>
  </si>
  <si>
    <t xml:space="preserve">Голова бутылки охлаждений </t>
  </si>
  <si>
    <t>Предназначение  Подача дистиллированной воды с бутылки на столик врача стоматологической установки. Материал -Пластик</t>
  </si>
  <si>
    <t>RPR- CARBON-DAC  Тест на сифилис Аналог кардиолипинового ант 1000 опр</t>
  </si>
  <si>
    <t>Одноразовый стоматологический набор</t>
  </si>
  <si>
    <t xml:space="preserve">Набор: 5 одноразов. инструментов - пластиковый лоток, салфетка, пинцет/штопфер-гладилка, зеркало/шпатель, двухсторонний зонд. </t>
  </si>
  <si>
    <t>комплект</t>
  </si>
  <si>
    <t>Материал- металический, устойчивый к коррозии, ассорти .</t>
  </si>
  <si>
    <t xml:space="preserve">иглы для промывания корневых каналов c одним отверстием. Иглы для промывания одноразовые стерильные, изготовлены из нержавеющей стали, герметично закрыты пластиковым футляром.
Размер 30G длина25мм
</t>
  </si>
  <si>
    <t>Экспресс тест для определения антител к вирусу иммунодефицита человека ВИЧ 1/2 (HIV 1/2)</t>
  </si>
  <si>
    <t xml:space="preserve">Тест-система«HIV-1/2» — это набор для качественного иммунологического анализа in vitro на антитела к ВИЧ-1 и ВИЧ-2 в сыворотке, плазме и цельной крови человека с визуальной оценкой результата. Тест-система предназначена для экспресс-выявления антител к ВИЧ-1/ВИЧ-2 у инфицированных лиц.
наличие или отсутствие в образце от пациента антител к ВИЧ в течение 15 минут.
</t>
  </si>
  <si>
    <t>Бумага фильтровальная 20*20см, 1 кг</t>
  </si>
  <si>
    <t>Полупроницаемый бумажный барьер</t>
  </si>
  <si>
    <t>кг</t>
  </si>
  <si>
    <t>Карандаши по стеклу красный</t>
  </si>
  <si>
    <t>Лабораторный карандаш, стеклограф, для письма по гладким поверхностям - стеклу и фарфору длиной 70 мм, диаметром 7-8 мм. Предназначен прежде всего для маркировки предметных стекол, пробирок и колб</t>
  </si>
  <si>
    <t>Жгут эластичный  на застежке</t>
  </si>
  <si>
    <t xml:space="preserve">Жгут кровоостанавливающий эластичный полуавтоматический
предназначен для ограничения циркуляции крови
</t>
  </si>
  <si>
    <t>Карандаши по стеклу синий</t>
  </si>
  <si>
    <t>Презерватив латексный для УЗИ</t>
  </si>
  <si>
    <t xml:space="preserve">Материал: натуральный латекс
Длина: не менее 190 мм
Толщина: 0,05-0,09 мм
Ширина: 42±2 мм
Диаметр: 28 мм
Малоопудренные, с гладкой поверхностью, без смазки. Легко надеваются на датчик, не соскальзывают и не образуют складок
Размер: 190 мм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</si>
</sst>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3" borderId="0" xfId="0" applyFill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F33" sqref="F33"/>
    </sheetView>
  </sheetViews>
  <sheetFormatPr defaultRowHeight="15" x14ac:dyDescent="0.25"/>
  <cols>
    <col min="1" max="1" width="4.28515625" customWidth="1"/>
    <col min="2" max="2" width="31.7109375" customWidth="1"/>
    <col min="3" max="3" width="49.140625" customWidth="1"/>
    <col min="4" max="4" width="8" customWidth="1"/>
    <col min="5" max="5" width="7.28515625" customWidth="1"/>
    <col min="6" max="6" width="8.7109375" customWidth="1"/>
    <col min="7" max="7" width="12.140625" customWidth="1"/>
    <col min="8" max="8" width="9.140625" customWidth="1"/>
  </cols>
  <sheetData>
    <row r="1" spans="1:9" ht="20.25" customHeight="1" x14ac:dyDescent="0.25">
      <c r="A1" s="11" t="s">
        <v>13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H2" t="s">
        <v>5</v>
      </c>
    </row>
    <row r="3" spans="1:9" ht="51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42" customHeight="1" x14ac:dyDescent="0.25">
      <c r="A4" s="1">
        <v>1</v>
      </c>
      <c r="B4" s="6" t="s">
        <v>14</v>
      </c>
      <c r="C4" s="6" t="s">
        <v>15</v>
      </c>
      <c r="D4" s="1" t="s">
        <v>12</v>
      </c>
      <c r="E4" s="1">
        <v>20</v>
      </c>
      <c r="F4" s="2">
        <v>3630</v>
      </c>
      <c r="G4" s="1">
        <f>E4*F4</f>
        <v>72600</v>
      </c>
      <c r="H4" s="4" t="s">
        <v>16</v>
      </c>
      <c r="I4" s="4" t="s">
        <v>7</v>
      </c>
    </row>
    <row r="5" spans="1:9" ht="36" customHeight="1" x14ac:dyDescent="0.25">
      <c r="A5" s="2">
        <v>2</v>
      </c>
      <c r="B5" s="6" t="s">
        <v>17</v>
      </c>
      <c r="C5" s="6" t="s">
        <v>18</v>
      </c>
      <c r="D5" s="1" t="s">
        <v>12</v>
      </c>
      <c r="E5" s="1">
        <v>20</v>
      </c>
      <c r="F5" s="2">
        <v>1298</v>
      </c>
      <c r="G5" s="1">
        <f t="shared" ref="G5:G42" si="0">E5*F5</f>
        <v>25960</v>
      </c>
      <c r="H5" s="4" t="s">
        <v>16</v>
      </c>
      <c r="I5" s="4" t="s">
        <v>7</v>
      </c>
    </row>
    <row r="6" spans="1:9" ht="39.75" customHeight="1" x14ac:dyDescent="0.25">
      <c r="A6" s="2">
        <v>3</v>
      </c>
      <c r="B6" s="6" t="s">
        <v>19</v>
      </c>
      <c r="C6" s="6" t="s">
        <v>20</v>
      </c>
      <c r="D6" s="1" t="s">
        <v>12</v>
      </c>
      <c r="E6" s="1">
        <v>20</v>
      </c>
      <c r="F6" s="2">
        <v>1023</v>
      </c>
      <c r="G6" s="1">
        <f t="shared" si="0"/>
        <v>20460</v>
      </c>
      <c r="H6" s="4" t="s">
        <v>16</v>
      </c>
      <c r="I6" s="4" t="s">
        <v>7</v>
      </c>
    </row>
    <row r="7" spans="1:9" ht="51" customHeight="1" x14ac:dyDescent="0.25">
      <c r="A7" s="1">
        <v>4</v>
      </c>
      <c r="B7" s="6" t="s">
        <v>21</v>
      </c>
      <c r="C7" s="6" t="s">
        <v>22</v>
      </c>
      <c r="D7" s="1" t="s">
        <v>12</v>
      </c>
      <c r="E7" s="1">
        <v>20</v>
      </c>
      <c r="F7" s="2">
        <v>7357</v>
      </c>
      <c r="G7" s="1">
        <f t="shared" si="0"/>
        <v>147140</v>
      </c>
      <c r="H7" s="4" t="s">
        <v>23</v>
      </c>
      <c r="I7" s="4" t="s">
        <v>7</v>
      </c>
    </row>
    <row r="8" spans="1:9" ht="29.25" customHeight="1" x14ac:dyDescent="0.25">
      <c r="A8" s="2">
        <v>5</v>
      </c>
      <c r="B8" s="6" t="s">
        <v>24</v>
      </c>
      <c r="C8" s="6" t="s">
        <v>25</v>
      </c>
      <c r="D8" s="1" t="s">
        <v>12</v>
      </c>
      <c r="E8" s="1">
        <v>2</v>
      </c>
      <c r="F8" s="2">
        <v>7054</v>
      </c>
      <c r="G8" s="1">
        <f t="shared" si="0"/>
        <v>14108</v>
      </c>
      <c r="H8" s="4" t="s">
        <v>23</v>
      </c>
      <c r="I8" s="4" t="s">
        <v>7</v>
      </c>
    </row>
    <row r="9" spans="1:9" ht="42.75" customHeight="1" x14ac:dyDescent="0.25">
      <c r="A9" s="2">
        <v>6</v>
      </c>
      <c r="B9" s="6" t="s">
        <v>26</v>
      </c>
      <c r="C9" s="6" t="s">
        <v>27</v>
      </c>
      <c r="D9" s="1" t="s">
        <v>12</v>
      </c>
      <c r="E9" s="1">
        <v>2</v>
      </c>
      <c r="F9" s="2">
        <v>2200</v>
      </c>
      <c r="G9" s="1">
        <f>E9*F9</f>
        <v>4400</v>
      </c>
      <c r="H9" s="4" t="s">
        <v>16</v>
      </c>
      <c r="I9" s="4" t="s">
        <v>7</v>
      </c>
    </row>
    <row r="10" spans="1:9" ht="124.5" customHeight="1" x14ac:dyDescent="0.25">
      <c r="A10" s="1">
        <v>7</v>
      </c>
      <c r="B10" s="6" t="s">
        <v>28</v>
      </c>
      <c r="C10" s="6" t="s">
        <v>29</v>
      </c>
      <c r="D10" s="1" t="s">
        <v>30</v>
      </c>
      <c r="E10" s="1">
        <v>100</v>
      </c>
      <c r="F10" s="2">
        <v>220</v>
      </c>
      <c r="G10" s="1">
        <f t="shared" si="0"/>
        <v>22000</v>
      </c>
      <c r="H10" s="4" t="s">
        <v>16</v>
      </c>
      <c r="I10" s="4" t="s">
        <v>7</v>
      </c>
    </row>
    <row r="11" spans="1:9" ht="149.25" customHeight="1" x14ac:dyDescent="0.25">
      <c r="A11" s="2">
        <v>8</v>
      </c>
      <c r="B11" s="6" t="s">
        <v>31</v>
      </c>
      <c r="C11" s="6" t="s">
        <v>32</v>
      </c>
      <c r="D11" s="1" t="s">
        <v>12</v>
      </c>
      <c r="E11" s="1">
        <v>2</v>
      </c>
      <c r="F11" s="2">
        <v>5951</v>
      </c>
      <c r="G11" s="1">
        <f t="shared" si="0"/>
        <v>11902</v>
      </c>
      <c r="H11" s="4" t="s">
        <v>16</v>
      </c>
      <c r="I11" s="4" t="s">
        <v>7</v>
      </c>
    </row>
    <row r="12" spans="1:9" ht="59.25" customHeight="1" x14ac:dyDescent="0.25">
      <c r="A12" s="2">
        <v>9</v>
      </c>
      <c r="B12" s="6" t="s">
        <v>33</v>
      </c>
      <c r="C12" s="6" t="s">
        <v>34</v>
      </c>
      <c r="D12" s="1" t="s">
        <v>12</v>
      </c>
      <c r="E12" s="1">
        <v>20</v>
      </c>
      <c r="F12" s="2">
        <v>971</v>
      </c>
      <c r="G12" s="1">
        <f t="shared" si="0"/>
        <v>19420</v>
      </c>
      <c r="H12" s="4" t="s">
        <v>16</v>
      </c>
      <c r="I12" s="4" t="s">
        <v>7</v>
      </c>
    </row>
    <row r="13" spans="1:9" ht="68.25" customHeight="1" x14ac:dyDescent="0.25">
      <c r="A13" s="1">
        <v>10</v>
      </c>
      <c r="B13" s="6" t="s">
        <v>35</v>
      </c>
      <c r="C13" s="6" t="s">
        <v>36</v>
      </c>
      <c r="D13" s="1" t="s">
        <v>11</v>
      </c>
      <c r="E13" s="1">
        <v>10</v>
      </c>
      <c r="F13" s="2">
        <v>2310</v>
      </c>
      <c r="G13" s="1">
        <f t="shared" si="0"/>
        <v>23100</v>
      </c>
      <c r="H13" s="4" t="s">
        <v>16</v>
      </c>
      <c r="I13" s="4" t="s">
        <v>7</v>
      </c>
    </row>
    <row r="14" spans="1:9" ht="74.25" customHeight="1" x14ac:dyDescent="0.25">
      <c r="A14" s="2">
        <v>11</v>
      </c>
      <c r="B14" s="6" t="s">
        <v>37</v>
      </c>
      <c r="C14" s="6" t="s">
        <v>38</v>
      </c>
      <c r="D14" s="1" t="s">
        <v>11</v>
      </c>
      <c r="E14" s="1">
        <v>1</v>
      </c>
      <c r="F14" s="2">
        <v>2000</v>
      </c>
      <c r="G14" s="1">
        <f t="shared" si="0"/>
        <v>2000</v>
      </c>
      <c r="H14" s="4" t="s">
        <v>16</v>
      </c>
      <c r="I14" s="4" t="s">
        <v>7</v>
      </c>
    </row>
    <row r="15" spans="1:9" ht="72" customHeight="1" x14ac:dyDescent="0.25">
      <c r="A15" s="2">
        <v>12</v>
      </c>
      <c r="B15" s="6" t="s">
        <v>39</v>
      </c>
      <c r="C15" s="6" t="s">
        <v>40</v>
      </c>
      <c r="D15" s="1" t="s">
        <v>11</v>
      </c>
      <c r="E15" s="1">
        <v>10</v>
      </c>
      <c r="F15" s="2">
        <v>600</v>
      </c>
      <c r="G15" s="1">
        <f t="shared" si="0"/>
        <v>6000</v>
      </c>
      <c r="H15" s="4" t="s">
        <v>16</v>
      </c>
      <c r="I15" s="4" t="s">
        <v>7</v>
      </c>
    </row>
    <row r="16" spans="1:9" ht="81.75" customHeight="1" x14ac:dyDescent="0.25">
      <c r="A16" s="1">
        <v>13</v>
      </c>
      <c r="B16" s="6" t="s">
        <v>41</v>
      </c>
      <c r="C16" s="6" t="s">
        <v>42</v>
      </c>
      <c r="D16" s="1" t="s">
        <v>11</v>
      </c>
      <c r="E16" s="1">
        <v>6</v>
      </c>
      <c r="F16" s="2">
        <v>2890</v>
      </c>
      <c r="G16" s="1">
        <f t="shared" si="0"/>
        <v>17340</v>
      </c>
      <c r="H16" s="4" t="s">
        <v>16</v>
      </c>
      <c r="I16" s="4" t="s">
        <v>7</v>
      </c>
    </row>
    <row r="17" spans="1:9" ht="49.5" customHeight="1" x14ac:dyDescent="0.25">
      <c r="A17" s="2">
        <v>14</v>
      </c>
      <c r="B17" s="6" t="s">
        <v>43</v>
      </c>
      <c r="C17" s="6" t="s">
        <v>45</v>
      </c>
      <c r="D17" s="1" t="s">
        <v>44</v>
      </c>
      <c r="E17" s="1">
        <v>2</v>
      </c>
      <c r="F17" s="2">
        <v>1269</v>
      </c>
      <c r="G17" s="1">
        <f t="shared" si="0"/>
        <v>2538</v>
      </c>
      <c r="H17" s="4" t="s">
        <v>16</v>
      </c>
      <c r="I17" s="4" t="s">
        <v>7</v>
      </c>
    </row>
    <row r="18" spans="1:9" ht="51.75" customHeight="1" x14ac:dyDescent="0.25">
      <c r="A18" s="2">
        <v>15</v>
      </c>
      <c r="B18" s="6" t="s">
        <v>46</v>
      </c>
      <c r="C18" s="6" t="s">
        <v>78</v>
      </c>
      <c r="D18" s="1" t="s">
        <v>11</v>
      </c>
      <c r="E18" s="1">
        <v>10</v>
      </c>
      <c r="F18" s="2"/>
      <c r="G18" s="1">
        <f t="shared" si="0"/>
        <v>0</v>
      </c>
      <c r="H18" s="4" t="s">
        <v>16</v>
      </c>
      <c r="I18" s="4" t="s">
        <v>7</v>
      </c>
    </row>
    <row r="19" spans="1:9" ht="25.5" customHeight="1" x14ac:dyDescent="0.25">
      <c r="A19" s="1">
        <v>16</v>
      </c>
      <c r="B19" s="6" t="s">
        <v>48</v>
      </c>
      <c r="C19" s="6" t="s">
        <v>47</v>
      </c>
      <c r="D19" s="1" t="s">
        <v>12</v>
      </c>
      <c r="E19" s="1">
        <v>2</v>
      </c>
      <c r="F19" s="2">
        <v>2952</v>
      </c>
      <c r="G19" s="1">
        <f t="shared" si="0"/>
        <v>5904</v>
      </c>
      <c r="H19" s="4" t="s">
        <v>16</v>
      </c>
      <c r="I19" s="4" t="s">
        <v>7</v>
      </c>
    </row>
    <row r="20" spans="1:9" ht="38.25" customHeight="1" x14ac:dyDescent="0.25">
      <c r="A20" s="2">
        <v>17</v>
      </c>
      <c r="B20" s="6" t="s">
        <v>49</v>
      </c>
      <c r="C20" s="6" t="s">
        <v>50</v>
      </c>
      <c r="D20" s="1" t="s">
        <v>12</v>
      </c>
      <c r="E20" s="1">
        <v>10</v>
      </c>
      <c r="F20" s="2">
        <v>2976</v>
      </c>
      <c r="G20" s="1">
        <f t="shared" si="0"/>
        <v>29760</v>
      </c>
      <c r="H20" s="4" t="s">
        <v>16</v>
      </c>
      <c r="I20" s="4" t="s">
        <v>7</v>
      </c>
    </row>
    <row r="21" spans="1:9" ht="38.25" customHeight="1" x14ac:dyDescent="0.25">
      <c r="A21" s="2">
        <v>18</v>
      </c>
      <c r="B21" s="6" t="s">
        <v>51</v>
      </c>
      <c r="C21" s="6" t="s">
        <v>79</v>
      </c>
      <c r="D21" s="1" t="s">
        <v>11</v>
      </c>
      <c r="E21" s="1">
        <v>10</v>
      </c>
      <c r="F21" s="3">
        <v>4600</v>
      </c>
      <c r="G21" s="1">
        <f t="shared" si="0"/>
        <v>46000</v>
      </c>
      <c r="H21" s="4" t="s">
        <v>16</v>
      </c>
      <c r="I21" s="4" t="s">
        <v>7</v>
      </c>
    </row>
    <row r="22" spans="1:9" ht="29.25" customHeight="1" x14ac:dyDescent="0.25">
      <c r="A22" s="1">
        <v>19</v>
      </c>
      <c r="B22" s="6" t="s">
        <v>52</v>
      </c>
      <c r="C22" s="6" t="s">
        <v>53</v>
      </c>
      <c r="D22" s="1" t="s">
        <v>11</v>
      </c>
      <c r="E22" s="1">
        <v>20</v>
      </c>
      <c r="F22" s="2">
        <v>1461</v>
      </c>
      <c r="G22" s="1">
        <f t="shared" si="0"/>
        <v>29220</v>
      </c>
      <c r="H22" s="4" t="s">
        <v>16</v>
      </c>
      <c r="I22" s="4" t="s">
        <v>7</v>
      </c>
    </row>
    <row r="23" spans="1:9" ht="57.75" customHeight="1" x14ac:dyDescent="0.25">
      <c r="A23" s="2">
        <v>20</v>
      </c>
      <c r="B23" s="6" t="s">
        <v>54</v>
      </c>
      <c r="C23" s="6" t="s">
        <v>55</v>
      </c>
      <c r="D23" s="1" t="s">
        <v>44</v>
      </c>
      <c r="E23" s="1">
        <v>10</v>
      </c>
      <c r="F23" s="2">
        <v>1536</v>
      </c>
      <c r="G23" s="1">
        <f t="shared" si="0"/>
        <v>15360</v>
      </c>
      <c r="H23" s="4" t="s">
        <v>16</v>
      </c>
      <c r="I23" s="4" t="s">
        <v>7</v>
      </c>
    </row>
    <row r="24" spans="1:9" ht="65.25" customHeight="1" x14ac:dyDescent="0.25">
      <c r="A24" s="2">
        <v>21</v>
      </c>
      <c r="B24" s="6" t="s">
        <v>56</v>
      </c>
      <c r="C24" s="6" t="s">
        <v>57</v>
      </c>
      <c r="D24" s="1" t="s">
        <v>44</v>
      </c>
      <c r="E24" s="1">
        <v>2</v>
      </c>
      <c r="F24" s="2">
        <v>1284</v>
      </c>
      <c r="G24" s="1">
        <f t="shared" si="0"/>
        <v>2568</v>
      </c>
      <c r="H24" s="4" t="s">
        <v>16</v>
      </c>
      <c r="I24" s="4" t="s">
        <v>7</v>
      </c>
    </row>
    <row r="25" spans="1:9" ht="60" customHeight="1" x14ac:dyDescent="0.25">
      <c r="A25" s="1">
        <v>22</v>
      </c>
      <c r="B25" s="6" t="s">
        <v>58</v>
      </c>
      <c r="C25" s="6" t="s">
        <v>59</v>
      </c>
      <c r="D25" s="1" t="s">
        <v>44</v>
      </c>
      <c r="E25" s="1">
        <v>2</v>
      </c>
      <c r="F25" s="2">
        <v>2555</v>
      </c>
      <c r="G25" s="1">
        <f t="shared" si="0"/>
        <v>5110</v>
      </c>
      <c r="H25" s="4" t="s">
        <v>16</v>
      </c>
      <c r="I25" s="4" t="s">
        <v>7</v>
      </c>
    </row>
    <row r="26" spans="1:9" ht="40.5" customHeight="1" x14ac:dyDescent="0.25">
      <c r="A26" s="2">
        <v>23</v>
      </c>
      <c r="B26" s="6" t="s">
        <v>60</v>
      </c>
      <c r="C26" s="6" t="s">
        <v>61</v>
      </c>
      <c r="D26" s="1" t="s">
        <v>44</v>
      </c>
      <c r="E26" s="1">
        <v>2</v>
      </c>
      <c r="F26" s="2">
        <v>1928</v>
      </c>
      <c r="G26" s="1">
        <f t="shared" si="0"/>
        <v>3856</v>
      </c>
      <c r="H26" s="4" t="s">
        <v>16</v>
      </c>
      <c r="I26" s="4" t="s">
        <v>7</v>
      </c>
    </row>
    <row r="27" spans="1:9" ht="92.25" customHeight="1" x14ac:dyDescent="0.25">
      <c r="A27" s="2">
        <v>24</v>
      </c>
      <c r="B27" s="6" t="s">
        <v>62</v>
      </c>
      <c r="C27" s="6" t="s">
        <v>63</v>
      </c>
      <c r="D27" s="1" t="s">
        <v>44</v>
      </c>
      <c r="E27" s="1">
        <v>5</v>
      </c>
      <c r="F27" s="2">
        <v>2498</v>
      </c>
      <c r="G27" s="1">
        <f t="shared" si="0"/>
        <v>12490</v>
      </c>
      <c r="H27" s="4" t="s">
        <v>16</v>
      </c>
      <c r="I27" s="4" t="s">
        <v>7</v>
      </c>
    </row>
    <row r="28" spans="1:9" ht="84" x14ac:dyDescent="0.25">
      <c r="A28" s="1">
        <v>25</v>
      </c>
      <c r="B28" s="6" t="s">
        <v>64</v>
      </c>
      <c r="C28" s="6" t="s">
        <v>65</v>
      </c>
      <c r="D28" s="1" t="s">
        <v>11</v>
      </c>
      <c r="E28" s="1">
        <v>5</v>
      </c>
      <c r="F28" s="2">
        <v>2498</v>
      </c>
      <c r="G28" s="1">
        <f t="shared" si="0"/>
        <v>12490</v>
      </c>
      <c r="H28" s="4" t="s">
        <v>16</v>
      </c>
      <c r="I28" s="4" t="s">
        <v>7</v>
      </c>
    </row>
    <row r="29" spans="1:9" ht="90" customHeight="1" x14ac:dyDescent="0.25">
      <c r="A29" s="2">
        <v>26</v>
      </c>
      <c r="B29" s="6" t="s">
        <v>66</v>
      </c>
      <c r="C29" s="6" t="s">
        <v>65</v>
      </c>
      <c r="D29" s="1" t="s">
        <v>11</v>
      </c>
      <c r="E29" s="1">
        <v>5</v>
      </c>
      <c r="F29" s="2">
        <v>2498</v>
      </c>
      <c r="G29" s="1">
        <f t="shared" si="0"/>
        <v>12490</v>
      </c>
      <c r="H29" s="4" t="s">
        <v>16</v>
      </c>
      <c r="I29" s="4" t="s">
        <v>7</v>
      </c>
    </row>
    <row r="30" spans="1:9" ht="92.25" customHeight="1" x14ac:dyDescent="0.25">
      <c r="A30" s="2">
        <v>27</v>
      </c>
      <c r="B30" s="6" t="s">
        <v>67</v>
      </c>
      <c r="C30" s="6" t="s">
        <v>65</v>
      </c>
      <c r="D30" s="1" t="s">
        <v>11</v>
      </c>
      <c r="E30" s="1">
        <v>5</v>
      </c>
      <c r="F30" s="2">
        <v>2498</v>
      </c>
      <c r="G30" s="1">
        <f t="shared" si="0"/>
        <v>12490</v>
      </c>
      <c r="H30" s="4" t="s">
        <v>16</v>
      </c>
      <c r="I30" s="4" t="s">
        <v>7</v>
      </c>
    </row>
    <row r="31" spans="1:9" ht="95.25" customHeight="1" x14ac:dyDescent="0.25">
      <c r="A31" s="1">
        <v>28</v>
      </c>
      <c r="B31" s="6" t="s">
        <v>68</v>
      </c>
      <c r="C31" s="6" t="s">
        <v>65</v>
      </c>
      <c r="D31" s="1" t="s">
        <v>11</v>
      </c>
      <c r="E31" s="1">
        <v>5</v>
      </c>
      <c r="F31" s="3">
        <v>2498</v>
      </c>
      <c r="G31" s="1">
        <f t="shared" si="0"/>
        <v>12490</v>
      </c>
      <c r="H31" s="4" t="s">
        <v>16</v>
      </c>
      <c r="I31" s="4" t="s">
        <v>7</v>
      </c>
    </row>
    <row r="32" spans="1:9" ht="90" customHeight="1" x14ac:dyDescent="0.25">
      <c r="A32" s="2">
        <v>29</v>
      </c>
      <c r="B32" s="6" t="s">
        <v>69</v>
      </c>
      <c r="C32" s="6" t="s">
        <v>65</v>
      </c>
      <c r="D32" s="1" t="s">
        <v>44</v>
      </c>
      <c r="E32" s="1">
        <v>5</v>
      </c>
      <c r="F32" s="2">
        <v>2498</v>
      </c>
      <c r="G32" s="1">
        <f t="shared" si="0"/>
        <v>12490</v>
      </c>
      <c r="H32" s="4" t="s">
        <v>16</v>
      </c>
      <c r="I32" s="4" t="s">
        <v>7</v>
      </c>
    </row>
    <row r="33" spans="1:9" ht="58.5" customHeight="1" x14ac:dyDescent="0.25">
      <c r="A33" s="2">
        <v>30</v>
      </c>
      <c r="B33" s="6" t="s">
        <v>75</v>
      </c>
      <c r="C33" s="6" t="s">
        <v>76</v>
      </c>
      <c r="D33" s="1" t="s">
        <v>77</v>
      </c>
      <c r="E33" s="1">
        <v>2000</v>
      </c>
      <c r="F33" s="2">
        <v>650</v>
      </c>
      <c r="G33" s="1">
        <f t="shared" si="0"/>
        <v>1300000</v>
      </c>
      <c r="H33" s="4" t="s">
        <v>16</v>
      </c>
      <c r="I33" s="4" t="s">
        <v>7</v>
      </c>
    </row>
    <row r="34" spans="1:9" ht="36" x14ac:dyDescent="0.25">
      <c r="A34" s="2">
        <v>31</v>
      </c>
      <c r="B34" s="7" t="s">
        <v>70</v>
      </c>
      <c r="C34" s="7" t="s">
        <v>71</v>
      </c>
      <c r="D34" s="5" t="s">
        <v>12</v>
      </c>
      <c r="E34" s="5">
        <v>1</v>
      </c>
      <c r="F34" s="5">
        <v>8000</v>
      </c>
      <c r="G34" s="1">
        <f t="shared" si="0"/>
        <v>8000</v>
      </c>
      <c r="H34" s="4" t="s">
        <v>16</v>
      </c>
      <c r="I34" s="4" t="s">
        <v>7</v>
      </c>
    </row>
    <row r="35" spans="1:9" ht="45" customHeight="1" x14ac:dyDescent="0.25">
      <c r="A35" s="2">
        <v>32</v>
      </c>
      <c r="B35" s="7" t="s">
        <v>72</v>
      </c>
      <c r="C35" s="7" t="s">
        <v>73</v>
      </c>
      <c r="D35" s="5" t="s">
        <v>12</v>
      </c>
      <c r="E35" s="5">
        <v>1</v>
      </c>
      <c r="F35" s="5">
        <v>27000</v>
      </c>
      <c r="G35" s="1">
        <f t="shared" si="0"/>
        <v>27000</v>
      </c>
      <c r="H35" s="4" t="s">
        <v>16</v>
      </c>
      <c r="I35" s="4" t="s">
        <v>7</v>
      </c>
    </row>
    <row r="36" spans="1:9" ht="83.25" customHeight="1" x14ac:dyDescent="0.25">
      <c r="A36" s="2">
        <v>33</v>
      </c>
      <c r="B36" s="7" t="s">
        <v>80</v>
      </c>
      <c r="C36" s="7" t="s">
        <v>81</v>
      </c>
      <c r="D36" s="5" t="s">
        <v>11</v>
      </c>
      <c r="E36" s="5">
        <v>1</v>
      </c>
      <c r="F36" s="5">
        <v>34100</v>
      </c>
      <c r="G36" s="1">
        <f t="shared" si="0"/>
        <v>34100</v>
      </c>
      <c r="H36" s="4" t="s">
        <v>16</v>
      </c>
      <c r="I36" s="4" t="s">
        <v>7</v>
      </c>
    </row>
    <row r="37" spans="1:9" ht="42" customHeight="1" x14ac:dyDescent="0.25">
      <c r="A37" s="1">
        <v>34</v>
      </c>
      <c r="B37" s="7" t="s">
        <v>82</v>
      </c>
      <c r="C37" s="7" t="s">
        <v>83</v>
      </c>
      <c r="D37" s="5" t="s">
        <v>84</v>
      </c>
      <c r="E37" s="5">
        <v>30</v>
      </c>
      <c r="F37" s="5">
        <v>1340</v>
      </c>
      <c r="G37" s="1">
        <f t="shared" si="0"/>
        <v>40200</v>
      </c>
      <c r="H37" s="4" t="s">
        <v>16</v>
      </c>
      <c r="I37" s="4" t="s">
        <v>7</v>
      </c>
    </row>
    <row r="38" spans="1:9" ht="56.25" customHeight="1" x14ac:dyDescent="0.25">
      <c r="A38" s="1">
        <v>35</v>
      </c>
      <c r="B38" s="7" t="s">
        <v>85</v>
      </c>
      <c r="C38" s="7" t="s">
        <v>86</v>
      </c>
      <c r="D38" s="5" t="s">
        <v>12</v>
      </c>
      <c r="E38" s="5">
        <v>200</v>
      </c>
      <c r="F38" s="5">
        <v>25</v>
      </c>
      <c r="G38" s="1">
        <f t="shared" si="0"/>
        <v>5000</v>
      </c>
      <c r="H38" s="4" t="s">
        <v>16</v>
      </c>
      <c r="I38" s="4" t="s">
        <v>7</v>
      </c>
    </row>
    <row r="39" spans="1:9" s="10" customFormat="1" ht="56.25" customHeight="1" x14ac:dyDescent="0.25">
      <c r="A39" s="1">
        <v>36</v>
      </c>
      <c r="B39" s="6" t="s">
        <v>89</v>
      </c>
      <c r="C39" s="6" t="s">
        <v>86</v>
      </c>
      <c r="D39" s="1" t="s">
        <v>12</v>
      </c>
      <c r="E39" s="1">
        <v>200</v>
      </c>
      <c r="F39" s="1">
        <v>25</v>
      </c>
      <c r="G39" s="1">
        <f t="shared" si="0"/>
        <v>5000</v>
      </c>
      <c r="H39" s="4" t="s">
        <v>16</v>
      </c>
      <c r="I39" s="4" t="s">
        <v>7</v>
      </c>
    </row>
    <row r="40" spans="1:9" s="10" customFormat="1" ht="56.25" customHeight="1" x14ac:dyDescent="0.25">
      <c r="A40" s="1">
        <v>37</v>
      </c>
      <c r="B40" s="6" t="s">
        <v>87</v>
      </c>
      <c r="C40" s="6" t="s">
        <v>88</v>
      </c>
      <c r="D40" s="1" t="s">
        <v>12</v>
      </c>
      <c r="E40" s="1">
        <v>100</v>
      </c>
      <c r="F40" s="1">
        <v>547</v>
      </c>
      <c r="G40" s="1">
        <f t="shared" si="0"/>
        <v>54700</v>
      </c>
      <c r="H40" s="4" t="s">
        <v>16</v>
      </c>
      <c r="I40" s="4" t="s">
        <v>7</v>
      </c>
    </row>
    <row r="41" spans="1:9" s="10" customFormat="1" ht="73.5" customHeight="1" x14ac:dyDescent="0.25">
      <c r="A41" s="1">
        <v>38</v>
      </c>
      <c r="B41" s="6" t="s">
        <v>90</v>
      </c>
      <c r="C41" s="6" t="s">
        <v>91</v>
      </c>
      <c r="D41" s="1" t="s">
        <v>12</v>
      </c>
      <c r="E41" s="1">
        <v>2000</v>
      </c>
      <c r="F41" s="1">
        <v>27.4</v>
      </c>
      <c r="G41" s="1">
        <f t="shared" si="0"/>
        <v>54800</v>
      </c>
      <c r="H41" s="4" t="s">
        <v>16</v>
      </c>
      <c r="I41" s="4" t="s">
        <v>7</v>
      </c>
    </row>
    <row r="42" spans="1:9" ht="39" customHeight="1" x14ac:dyDescent="0.25">
      <c r="A42" s="2">
        <v>39</v>
      </c>
      <c r="B42" s="7" t="s">
        <v>74</v>
      </c>
      <c r="C42" s="7"/>
      <c r="D42" s="5" t="s">
        <v>11</v>
      </c>
      <c r="E42" s="5">
        <v>50</v>
      </c>
      <c r="F42" s="5">
        <v>27200</v>
      </c>
      <c r="G42" s="1">
        <f t="shared" si="0"/>
        <v>1360000</v>
      </c>
      <c r="H42" s="4" t="s">
        <v>16</v>
      </c>
      <c r="I42" s="4" t="s">
        <v>7</v>
      </c>
    </row>
  </sheetData>
  <mergeCells count="1">
    <mergeCell ref="A1:I1"/>
  </mergeCells>
  <dataValidations count="2">
    <dataValidation type="list" allowBlank="1" showInputMessage="1" showErrorMessage="1" sqref="H4:H42">
      <formula1>Месяц</formula1>
    </dataValidation>
    <dataValidation allowBlank="1" showInputMessage="1" showErrorMessage="1" prompt="Введите срок поставки" sqref="I4:I42"/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2023-08-18T09:29:53Z</dcterms:modified>
</cp:coreProperties>
</file>