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externalReferences>
    <externalReference r:id="rId2"/>
  </externalReferences>
  <definedNames>
    <definedName name="Месяц">[1]Месяцы!$A$1:$A$13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8" i="1" l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</calcChain>
</file>

<file path=xl/sharedStrings.xml><?xml version="1.0" encoding="utf-8"?>
<sst xmlns="http://schemas.openxmlformats.org/spreadsheetml/2006/main" count="135" uniqueCount="41">
  <si>
    <t>Наименование лекарственных средств и медицинских изделий</t>
  </si>
  <si>
    <t>Краткая характеристика</t>
  </si>
  <si>
    <t>Ед. изм.</t>
  </si>
  <si>
    <t>Кол-во</t>
  </si>
  <si>
    <t>Цена</t>
  </si>
  <si>
    <t>Сумма</t>
  </si>
  <si>
    <t>Приложение №1</t>
  </si>
  <si>
    <t>п/н №</t>
  </si>
  <si>
    <t>Перекись водорода 3%-100,0</t>
  </si>
  <si>
    <t>фл</t>
  </si>
  <si>
    <t>По заявке заказчика</t>
  </si>
  <si>
    <t>Перекись водорода 6%-100,0</t>
  </si>
  <si>
    <t>Перекись водорода 33%-100,0</t>
  </si>
  <si>
    <t>фл.</t>
  </si>
  <si>
    <t>Р-р фурациллина 0,02%-200,0 стер</t>
  </si>
  <si>
    <t>Р-р амиака 10%-50,0</t>
  </si>
  <si>
    <t>Р-р Люголь на глицерине 1%-50,0</t>
  </si>
  <si>
    <t>мазь левомиколь 100,0</t>
  </si>
  <si>
    <t>банка</t>
  </si>
  <si>
    <t xml:space="preserve">Р-р хлоргекседина 0,05%-100,0 водн, </t>
  </si>
  <si>
    <t>Азапирам 100,0</t>
  </si>
  <si>
    <t>Р-р уксусной к-ты 3%-100,0</t>
  </si>
  <si>
    <t>Р-р Люголь вод.3%-100,0</t>
  </si>
  <si>
    <t>Формалин40%-100,0</t>
  </si>
  <si>
    <t>Р-р калия перманганата 10%-100,0</t>
  </si>
  <si>
    <t>Р-р натрия хлорид 0,9%-100,0 стер</t>
  </si>
  <si>
    <t>Р-р Новокаина 0,25%-100,0 стер.</t>
  </si>
  <si>
    <t>р-р кальция хлорид 5%-100,0</t>
  </si>
  <si>
    <t>Р-р эуфиллина 0,5%-100,0</t>
  </si>
  <si>
    <t>Р-р цинка сульфат 3%-100,0</t>
  </si>
  <si>
    <t>Р-р калия йодид 3%-100,0 стер</t>
  </si>
  <si>
    <t>р-р магния сульфат 3%-100,0</t>
  </si>
  <si>
    <t>Р-р натрия бромид 3%-100,0</t>
  </si>
  <si>
    <t>Р-р натрия цитрат 5%-10,0</t>
  </si>
  <si>
    <t>Папаверин  0,5% - 100,0</t>
  </si>
  <si>
    <t>шт</t>
  </si>
  <si>
    <t>Реактив Ларионова 100 мл</t>
  </si>
  <si>
    <t>Метиленовый синий 1% - 200,0</t>
  </si>
  <si>
    <t>Планируемый месяц</t>
  </si>
  <si>
    <t>Срок и условия поставки</t>
  </si>
  <si>
    <t>03 Март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</si>
</sst>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1" xfId="0" applyFont="1" applyBorder="1" applyAlignment="1">
      <alignment wrapText="1"/>
    </xf>
    <xf numFmtId="0" fontId="2" fillId="0" borderId="1" xfId="0" applyFont="1" applyBorder="1"/>
    <xf numFmtId="0" fontId="2" fillId="0" borderId="1" xfId="0" applyFont="1" applyBorder="1" applyAlignment="1">
      <alignment vertical="center"/>
    </xf>
    <xf numFmtId="0" fontId="3" fillId="0" borderId="1" xfId="0" applyFont="1" applyBorder="1" applyAlignment="1">
      <alignment horizontal="right" vertical="center"/>
    </xf>
    <xf numFmtId="4" fontId="4" fillId="0" borderId="1" xfId="0" applyNumberFormat="1" applyFont="1" applyFill="1" applyBorder="1" applyAlignment="1" applyProtection="1">
      <alignment horizontal="center" vertical="center"/>
      <protection locked="0"/>
    </xf>
    <xf numFmtId="4" fontId="3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roteko/Desktop/2019&#1075;/&#1055;&#1083;&#1072;&#1085;%20&#1043;&#1047;/&#1055;&#1083;&#1072;&#1085;%20&#1087;&#1086;%20&#1051;&#1057;%20&#1080;%20&#1048;&#1052;&#1053;%202019&#1075;.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ЛС "/>
      <sheetName val="Фонд"/>
      <sheetName val="Источник финансирования"/>
      <sheetName val="Способ закупки"/>
      <sheetName val="Вид предмета"/>
      <sheetName val="Месяцы"/>
      <sheetName val="Год"/>
      <sheetName val="Тип пункта плана"/>
      <sheetName val="Служебный ФКРБ"/>
      <sheetName val="Лист1"/>
      <sheetName val="Лист2"/>
      <sheetName val="Лист3"/>
      <sheetName val="Лист4"/>
    </sheetNames>
    <sheetDataSet>
      <sheetData sheetId="0"/>
      <sheetData sheetId="1">
        <row r="1">
          <cell r="A1" t="str">
            <v>01 Республиканский бюджет</v>
          </cell>
        </row>
      </sheetData>
      <sheetData sheetId="2"/>
      <sheetData sheetId="3"/>
      <sheetData sheetId="4"/>
      <sheetData sheetId="5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  <row r="13">
          <cell r="A13" t="str">
            <v>13 Прошлый год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28"/>
  <sheetViews>
    <sheetView tabSelected="1" workbookViewId="0">
      <selection activeCell="H5" sqref="H5:H28"/>
    </sheetView>
  </sheetViews>
  <sheetFormatPr defaultRowHeight="15" x14ac:dyDescent="0.25"/>
  <cols>
    <col min="1" max="1" width="5.5703125" customWidth="1"/>
    <col min="2" max="2" width="28.85546875" customWidth="1"/>
    <col min="3" max="3" width="24.140625" customWidth="1"/>
    <col min="4" max="4" width="7.28515625" customWidth="1"/>
    <col min="5" max="5" width="6.5703125" customWidth="1"/>
  </cols>
  <sheetData>
    <row r="2" spans="1:9" x14ac:dyDescent="0.25">
      <c r="H2" t="s">
        <v>6</v>
      </c>
    </row>
    <row r="3" spans="1:9" ht="39" x14ac:dyDescent="0.25">
      <c r="A3" s="11" t="s">
        <v>7</v>
      </c>
      <c r="B3" s="11" t="s">
        <v>0</v>
      </c>
      <c r="C3" s="11" t="s">
        <v>1</v>
      </c>
      <c r="D3" s="11" t="s">
        <v>2</v>
      </c>
      <c r="E3" s="11" t="s">
        <v>3</v>
      </c>
      <c r="F3" s="11" t="s">
        <v>4</v>
      </c>
      <c r="G3" s="12" t="s">
        <v>5</v>
      </c>
      <c r="H3" s="1" t="s">
        <v>38</v>
      </c>
      <c r="I3" s="1" t="s">
        <v>39</v>
      </c>
    </row>
    <row r="4" spans="1:9" ht="24" x14ac:dyDescent="0.25">
      <c r="A4" s="2">
        <v>1</v>
      </c>
      <c r="B4" s="3" t="s">
        <v>8</v>
      </c>
      <c r="C4" s="3" t="s">
        <v>8</v>
      </c>
      <c r="D4" s="3" t="s">
        <v>9</v>
      </c>
      <c r="E4" s="4">
        <v>156</v>
      </c>
      <c r="F4" s="5">
        <v>159</v>
      </c>
      <c r="G4" s="6">
        <f>E4*F4</f>
        <v>24804</v>
      </c>
      <c r="H4" s="7" t="s">
        <v>40</v>
      </c>
      <c r="I4" s="8" t="s">
        <v>10</v>
      </c>
    </row>
    <row r="5" spans="1:9" ht="24" x14ac:dyDescent="0.25">
      <c r="A5" s="2">
        <v>2</v>
      </c>
      <c r="B5" s="3" t="s">
        <v>11</v>
      </c>
      <c r="C5" s="3" t="s">
        <v>11</v>
      </c>
      <c r="D5" s="3" t="s">
        <v>9</v>
      </c>
      <c r="E5" s="4">
        <v>410</v>
      </c>
      <c r="F5" s="5">
        <v>189</v>
      </c>
      <c r="G5" s="6">
        <f t="shared" ref="G5:G28" si="0">E5*F5</f>
        <v>77490</v>
      </c>
      <c r="H5" s="7" t="s">
        <v>40</v>
      </c>
      <c r="I5" s="8" t="s">
        <v>10</v>
      </c>
    </row>
    <row r="6" spans="1:9" ht="24" x14ac:dyDescent="0.25">
      <c r="A6" s="2">
        <v>3</v>
      </c>
      <c r="B6" s="3" t="s">
        <v>12</v>
      </c>
      <c r="C6" s="3" t="s">
        <v>12</v>
      </c>
      <c r="D6" s="3" t="s">
        <v>13</v>
      </c>
      <c r="E6" s="4">
        <v>80</v>
      </c>
      <c r="F6" s="5">
        <v>394</v>
      </c>
      <c r="G6" s="6">
        <f t="shared" si="0"/>
        <v>31520</v>
      </c>
      <c r="H6" s="7" t="s">
        <v>40</v>
      </c>
      <c r="I6" s="8" t="s">
        <v>10</v>
      </c>
    </row>
    <row r="7" spans="1:9" ht="24" x14ac:dyDescent="0.25">
      <c r="A7" s="2">
        <v>4</v>
      </c>
      <c r="B7" s="3" t="s">
        <v>14</v>
      </c>
      <c r="C7" s="3" t="s">
        <v>14</v>
      </c>
      <c r="D7" s="3" t="s">
        <v>13</v>
      </c>
      <c r="E7" s="4">
        <v>396</v>
      </c>
      <c r="F7" s="5">
        <v>434</v>
      </c>
      <c r="G7" s="6">
        <f t="shared" si="0"/>
        <v>171864</v>
      </c>
      <c r="H7" s="7" t="s">
        <v>40</v>
      </c>
      <c r="I7" s="8" t="s">
        <v>10</v>
      </c>
    </row>
    <row r="8" spans="1:9" ht="24" x14ac:dyDescent="0.25">
      <c r="A8" s="2">
        <v>5</v>
      </c>
      <c r="B8" s="3" t="s">
        <v>15</v>
      </c>
      <c r="C8" s="3" t="s">
        <v>15</v>
      </c>
      <c r="D8" s="3" t="s">
        <v>9</v>
      </c>
      <c r="E8" s="4">
        <v>40</v>
      </c>
      <c r="F8" s="5">
        <v>176</v>
      </c>
      <c r="G8" s="6">
        <f t="shared" si="0"/>
        <v>7040</v>
      </c>
      <c r="H8" s="7" t="s">
        <v>40</v>
      </c>
      <c r="I8" s="8" t="s">
        <v>10</v>
      </c>
    </row>
    <row r="9" spans="1:9" ht="24" x14ac:dyDescent="0.25">
      <c r="A9" s="2">
        <v>6</v>
      </c>
      <c r="B9" s="3" t="s">
        <v>16</v>
      </c>
      <c r="C9" s="3" t="s">
        <v>16</v>
      </c>
      <c r="D9" s="3" t="s">
        <v>13</v>
      </c>
      <c r="E9" s="4">
        <v>20</v>
      </c>
      <c r="F9" s="5">
        <v>434</v>
      </c>
      <c r="G9" s="6">
        <f t="shared" si="0"/>
        <v>8680</v>
      </c>
      <c r="H9" s="7" t="s">
        <v>40</v>
      </c>
      <c r="I9" s="8" t="s">
        <v>10</v>
      </c>
    </row>
    <row r="10" spans="1:9" ht="24" x14ac:dyDescent="0.25">
      <c r="A10" s="2">
        <v>7</v>
      </c>
      <c r="B10" s="3" t="s">
        <v>17</v>
      </c>
      <c r="C10" s="3" t="s">
        <v>17</v>
      </c>
      <c r="D10" s="3" t="s">
        <v>18</v>
      </c>
      <c r="E10" s="4">
        <v>50</v>
      </c>
      <c r="F10" s="5">
        <v>929</v>
      </c>
      <c r="G10" s="6">
        <f t="shared" si="0"/>
        <v>46450</v>
      </c>
      <c r="H10" s="7" t="s">
        <v>40</v>
      </c>
      <c r="I10" s="8" t="s">
        <v>10</v>
      </c>
    </row>
    <row r="11" spans="1:9" ht="24" x14ac:dyDescent="0.25">
      <c r="A11" s="2">
        <v>8</v>
      </c>
      <c r="B11" s="3" t="s">
        <v>19</v>
      </c>
      <c r="C11" s="3" t="s">
        <v>19</v>
      </c>
      <c r="D11" s="3" t="s">
        <v>13</v>
      </c>
      <c r="E11" s="4">
        <v>60</v>
      </c>
      <c r="F11" s="5">
        <v>349</v>
      </c>
      <c r="G11" s="6">
        <f t="shared" si="0"/>
        <v>20940</v>
      </c>
      <c r="H11" s="7" t="s">
        <v>40</v>
      </c>
      <c r="I11" s="8" t="s">
        <v>10</v>
      </c>
    </row>
    <row r="12" spans="1:9" ht="24" x14ac:dyDescent="0.25">
      <c r="A12" s="2">
        <v>9</v>
      </c>
      <c r="B12" s="3" t="s">
        <v>20</v>
      </c>
      <c r="C12" s="3" t="s">
        <v>20</v>
      </c>
      <c r="D12" s="3" t="s">
        <v>9</v>
      </c>
      <c r="E12" s="4">
        <v>10</v>
      </c>
      <c r="F12" s="5">
        <v>4859</v>
      </c>
      <c r="G12" s="6">
        <f t="shared" si="0"/>
        <v>48590</v>
      </c>
      <c r="H12" s="7" t="s">
        <v>40</v>
      </c>
      <c r="I12" s="8" t="s">
        <v>10</v>
      </c>
    </row>
    <row r="13" spans="1:9" ht="24" x14ac:dyDescent="0.25">
      <c r="A13" s="2">
        <v>10</v>
      </c>
      <c r="B13" s="3" t="s">
        <v>21</v>
      </c>
      <c r="C13" s="3" t="s">
        <v>21</v>
      </c>
      <c r="D13" s="3" t="s">
        <v>9</v>
      </c>
      <c r="E13" s="4">
        <v>36</v>
      </c>
      <c r="F13" s="5">
        <v>243</v>
      </c>
      <c r="G13" s="6">
        <f t="shared" si="0"/>
        <v>8748</v>
      </c>
      <c r="H13" s="7" t="s">
        <v>40</v>
      </c>
      <c r="I13" s="8" t="s">
        <v>10</v>
      </c>
    </row>
    <row r="14" spans="1:9" ht="24" x14ac:dyDescent="0.25">
      <c r="A14" s="2">
        <v>11</v>
      </c>
      <c r="B14" s="3" t="s">
        <v>22</v>
      </c>
      <c r="C14" s="3" t="s">
        <v>22</v>
      </c>
      <c r="D14" s="3" t="s">
        <v>9</v>
      </c>
      <c r="E14" s="4">
        <v>36</v>
      </c>
      <c r="F14" s="5">
        <v>518</v>
      </c>
      <c r="G14" s="6">
        <f t="shared" si="0"/>
        <v>18648</v>
      </c>
      <c r="H14" s="7" t="s">
        <v>40</v>
      </c>
      <c r="I14" s="8" t="s">
        <v>10</v>
      </c>
    </row>
    <row r="15" spans="1:9" ht="24" x14ac:dyDescent="0.25">
      <c r="A15" s="2">
        <v>12</v>
      </c>
      <c r="B15" s="3" t="s">
        <v>23</v>
      </c>
      <c r="C15" s="3" t="s">
        <v>23</v>
      </c>
      <c r="D15" s="3" t="s">
        <v>13</v>
      </c>
      <c r="E15" s="4">
        <v>36</v>
      </c>
      <c r="F15" s="5">
        <v>413</v>
      </c>
      <c r="G15" s="6">
        <f t="shared" si="0"/>
        <v>14868</v>
      </c>
      <c r="H15" s="7" t="s">
        <v>40</v>
      </c>
      <c r="I15" s="8" t="s">
        <v>10</v>
      </c>
    </row>
    <row r="16" spans="1:9" ht="24" x14ac:dyDescent="0.25">
      <c r="A16" s="2">
        <v>13</v>
      </c>
      <c r="B16" s="3" t="s">
        <v>24</v>
      </c>
      <c r="C16" s="3" t="s">
        <v>24</v>
      </c>
      <c r="D16" s="3" t="s">
        <v>13</v>
      </c>
      <c r="E16" s="4">
        <v>50</v>
      </c>
      <c r="F16" s="5">
        <v>687</v>
      </c>
      <c r="G16" s="6">
        <f t="shared" si="0"/>
        <v>34350</v>
      </c>
      <c r="H16" s="7" t="s">
        <v>40</v>
      </c>
      <c r="I16" s="8" t="s">
        <v>10</v>
      </c>
    </row>
    <row r="17" spans="1:9" ht="24" x14ac:dyDescent="0.25">
      <c r="A17" s="2">
        <v>14</v>
      </c>
      <c r="B17" s="3" t="s">
        <v>25</v>
      </c>
      <c r="C17" s="3" t="s">
        <v>25</v>
      </c>
      <c r="D17" s="3" t="s">
        <v>13</v>
      </c>
      <c r="E17" s="4">
        <v>50</v>
      </c>
      <c r="F17" s="5">
        <v>105</v>
      </c>
      <c r="G17" s="6">
        <f t="shared" si="0"/>
        <v>5250</v>
      </c>
      <c r="H17" s="7" t="s">
        <v>40</v>
      </c>
      <c r="I17" s="8" t="s">
        <v>10</v>
      </c>
    </row>
    <row r="18" spans="1:9" ht="24" x14ac:dyDescent="0.25">
      <c r="A18" s="2">
        <v>15</v>
      </c>
      <c r="B18" s="3" t="s">
        <v>26</v>
      </c>
      <c r="C18" s="3" t="s">
        <v>26</v>
      </c>
      <c r="D18" s="3" t="s">
        <v>13</v>
      </c>
      <c r="E18" s="4">
        <v>50</v>
      </c>
      <c r="F18" s="5">
        <v>402</v>
      </c>
      <c r="G18" s="6">
        <f t="shared" si="0"/>
        <v>20100</v>
      </c>
      <c r="H18" s="7" t="s">
        <v>40</v>
      </c>
      <c r="I18" s="8" t="s">
        <v>10</v>
      </c>
    </row>
    <row r="19" spans="1:9" ht="24" x14ac:dyDescent="0.25">
      <c r="A19" s="2">
        <v>16</v>
      </c>
      <c r="B19" s="3" t="s">
        <v>27</v>
      </c>
      <c r="C19" s="3" t="s">
        <v>27</v>
      </c>
      <c r="D19" s="3" t="s">
        <v>13</v>
      </c>
      <c r="E19" s="4">
        <v>50</v>
      </c>
      <c r="F19" s="5">
        <v>254</v>
      </c>
      <c r="G19" s="6">
        <f t="shared" si="0"/>
        <v>12700</v>
      </c>
      <c r="H19" s="7" t="s">
        <v>40</v>
      </c>
      <c r="I19" s="8" t="s">
        <v>10</v>
      </c>
    </row>
    <row r="20" spans="1:9" ht="24" x14ac:dyDescent="0.25">
      <c r="A20" s="2">
        <v>17</v>
      </c>
      <c r="B20" s="3" t="s">
        <v>28</v>
      </c>
      <c r="C20" s="3" t="s">
        <v>28</v>
      </c>
      <c r="D20" s="3" t="s">
        <v>13</v>
      </c>
      <c r="E20" s="4">
        <v>50</v>
      </c>
      <c r="F20" s="5">
        <v>368</v>
      </c>
      <c r="G20" s="6">
        <f t="shared" si="0"/>
        <v>18400</v>
      </c>
      <c r="H20" s="7" t="s">
        <v>40</v>
      </c>
      <c r="I20" s="8" t="s">
        <v>10</v>
      </c>
    </row>
    <row r="21" spans="1:9" ht="24" x14ac:dyDescent="0.25">
      <c r="A21" s="2">
        <v>18</v>
      </c>
      <c r="B21" s="3" t="s">
        <v>29</v>
      </c>
      <c r="C21" s="3" t="s">
        <v>29</v>
      </c>
      <c r="D21" s="3" t="s">
        <v>13</v>
      </c>
      <c r="E21" s="4">
        <v>20</v>
      </c>
      <c r="F21" s="5">
        <v>254</v>
      </c>
      <c r="G21" s="6">
        <f t="shared" si="0"/>
        <v>5080</v>
      </c>
      <c r="H21" s="7" t="s">
        <v>40</v>
      </c>
      <c r="I21" s="8" t="s">
        <v>10</v>
      </c>
    </row>
    <row r="22" spans="1:9" ht="24" x14ac:dyDescent="0.25">
      <c r="A22" s="2">
        <v>19</v>
      </c>
      <c r="B22" s="3" t="s">
        <v>30</v>
      </c>
      <c r="C22" s="3" t="s">
        <v>30</v>
      </c>
      <c r="D22" s="3" t="s">
        <v>13</v>
      </c>
      <c r="E22" s="4">
        <v>50</v>
      </c>
      <c r="F22" s="9">
        <v>455</v>
      </c>
      <c r="G22" s="6">
        <f t="shared" si="0"/>
        <v>22750</v>
      </c>
      <c r="H22" s="7" t="s">
        <v>40</v>
      </c>
      <c r="I22" s="8" t="s">
        <v>10</v>
      </c>
    </row>
    <row r="23" spans="1:9" ht="24" x14ac:dyDescent="0.25">
      <c r="A23" s="2">
        <v>20</v>
      </c>
      <c r="B23" s="3" t="s">
        <v>31</v>
      </c>
      <c r="C23" s="3" t="s">
        <v>31</v>
      </c>
      <c r="D23" s="3" t="s">
        <v>13</v>
      </c>
      <c r="E23" s="4">
        <v>22</v>
      </c>
      <c r="F23" s="9">
        <v>256</v>
      </c>
      <c r="G23" s="6">
        <f t="shared" si="0"/>
        <v>5632</v>
      </c>
      <c r="H23" s="7" t="s">
        <v>40</v>
      </c>
      <c r="I23" s="8" t="s">
        <v>10</v>
      </c>
    </row>
    <row r="24" spans="1:9" ht="24" x14ac:dyDescent="0.25">
      <c r="A24" s="2">
        <v>21</v>
      </c>
      <c r="B24" s="3" t="s">
        <v>32</v>
      </c>
      <c r="C24" s="3" t="s">
        <v>32</v>
      </c>
      <c r="D24" s="3" t="s">
        <v>9</v>
      </c>
      <c r="E24" s="4">
        <v>12</v>
      </c>
      <c r="F24" s="9">
        <v>296</v>
      </c>
      <c r="G24" s="6">
        <f t="shared" si="0"/>
        <v>3552</v>
      </c>
      <c r="H24" s="7" t="s">
        <v>40</v>
      </c>
      <c r="I24" s="8" t="s">
        <v>10</v>
      </c>
    </row>
    <row r="25" spans="1:9" ht="24" x14ac:dyDescent="0.25">
      <c r="A25" s="2">
        <v>22</v>
      </c>
      <c r="B25" s="3" t="s">
        <v>33</v>
      </c>
      <c r="C25" s="3" t="s">
        <v>33</v>
      </c>
      <c r="D25" s="3" t="s">
        <v>13</v>
      </c>
      <c r="E25" s="4">
        <v>12</v>
      </c>
      <c r="F25" s="9">
        <v>221</v>
      </c>
      <c r="G25" s="6">
        <f t="shared" si="0"/>
        <v>2652</v>
      </c>
      <c r="H25" s="7" t="s">
        <v>40</v>
      </c>
      <c r="I25" s="8" t="s">
        <v>10</v>
      </c>
    </row>
    <row r="26" spans="1:9" ht="24" x14ac:dyDescent="0.25">
      <c r="A26" s="2">
        <v>23</v>
      </c>
      <c r="B26" s="10" t="s">
        <v>34</v>
      </c>
      <c r="C26" s="10" t="s">
        <v>34</v>
      </c>
      <c r="D26" s="10" t="s">
        <v>35</v>
      </c>
      <c r="E26" s="4">
        <v>30</v>
      </c>
      <c r="F26" s="9">
        <v>258</v>
      </c>
      <c r="G26" s="6">
        <f t="shared" si="0"/>
        <v>7740</v>
      </c>
      <c r="H26" s="7" t="s">
        <v>40</v>
      </c>
      <c r="I26" s="8" t="s">
        <v>10</v>
      </c>
    </row>
    <row r="27" spans="1:9" ht="24" x14ac:dyDescent="0.25">
      <c r="A27" s="2">
        <v>24</v>
      </c>
      <c r="B27" s="10" t="s">
        <v>36</v>
      </c>
      <c r="C27" s="10" t="s">
        <v>36</v>
      </c>
      <c r="D27" s="10" t="s">
        <v>9</v>
      </c>
      <c r="E27" s="4">
        <v>5</v>
      </c>
      <c r="F27" s="9">
        <v>230</v>
      </c>
      <c r="G27" s="6">
        <f t="shared" si="0"/>
        <v>1150</v>
      </c>
      <c r="H27" s="7" t="s">
        <v>40</v>
      </c>
      <c r="I27" s="8" t="s">
        <v>10</v>
      </c>
    </row>
    <row r="28" spans="1:9" ht="24" x14ac:dyDescent="0.25">
      <c r="A28" s="2">
        <v>25</v>
      </c>
      <c r="B28" s="10" t="s">
        <v>37</v>
      </c>
      <c r="C28" s="10" t="s">
        <v>37</v>
      </c>
      <c r="D28" s="10" t="s">
        <v>9</v>
      </c>
      <c r="E28" s="4">
        <v>5</v>
      </c>
      <c r="F28" s="9">
        <v>583</v>
      </c>
      <c r="G28" s="6">
        <f t="shared" si="0"/>
        <v>2915</v>
      </c>
      <c r="H28" s="7" t="s">
        <v>40</v>
      </c>
      <c r="I28" s="8" t="s">
        <v>10</v>
      </c>
    </row>
  </sheetData>
  <dataValidations count="2">
    <dataValidation type="list" allowBlank="1" showInputMessage="1" showErrorMessage="1" sqref="H4:H28">
      <formula1>Месяц</formula1>
    </dataValidation>
    <dataValidation allowBlank="1" showInputMessage="1" showErrorMessage="1" prompt="Введите срок поставки" sqref="I4:I28"/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2020-03-10T12:53:45Z</dcterms:modified>
</cp:coreProperties>
</file>