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<sst xmlns="http://schemas.openxmlformats.org/spreadsheetml/2006/main" count="294" uniqueCount="87">
  <si>
    <t>Наименование лекарственных средств и медицинских изделий</t>
  </si>
  <si>
    <t>Краткая характеристика</t>
  </si>
  <si>
    <t>Ед. изм.</t>
  </si>
  <si>
    <t>Кол-во</t>
  </si>
  <si>
    <t>Цена</t>
  </si>
  <si>
    <t>Сумма</t>
  </si>
  <si>
    <t>Приложение №1</t>
  </si>
  <si>
    <t>п/н №</t>
  </si>
  <si>
    <t>фл</t>
  </si>
  <si>
    <t>По заявке заказчика</t>
  </si>
  <si>
    <t>банка</t>
  </si>
  <si>
    <t>шт</t>
  </si>
  <si>
    <t>Планируемый месяц</t>
  </si>
  <si>
    <t>Срок и условия поставки</t>
  </si>
  <si>
    <t>03 Март</t>
  </si>
  <si>
    <t>Валидол 0,06 гр №10</t>
  </si>
  <si>
    <t>упак</t>
  </si>
  <si>
    <t>Нитроглицерин 0,005№40</t>
  </si>
  <si>
    <t>Атропина сульфат 0,1%-1мл №10</t>
  </si>
  <si>
    <t>Анальгин 0,5 мг №10</t>
  </si>
  <si>
    <t>Ношпа 40мг №60</t>
  </si>
  <si>
    <t>Мазь спасатель 30г</t>
  </si>
  <si>
    <t>туба</t>
  </si>
  <si>
    <t xml:space="preserve">Аскорбиновая кислота 50мг №200 драже </t>
  </si>
  <si>
    <t>флакон</t>
  </si>
  <si>
    <t xml:space="preserve">Оксалиновая мазь 10г </t>
  </si>
  <si>
    <t>Бальзам звездочка 16 г</t>
  </si>
  <si>
    <t>Тавегил 1мг/мл 2,0мл №5</t>
  </si>
  <si>
    <t>Эритротест-Цоликлон Анти - А 10 доз*10 мл 1 фл</t>
  </si>
  <si>
    <t>Эритротест-Цоликлон Анти - В 10 доз*10 мл 1 фл</t>
  </si>
  <si>
    <t>Эритротест-Цоликлон Анти - В 10 доз*5 мл 1 фл</t>
  </si>
  <si>
    <t>Эритротест-Цоликлон Анти - АВ 10 доз*5 мл 1 фл</t>
  </si>
  <si>
    <t>Эритротест-Цоликлон Анти -  D Супер 20 доз*5 мл Гематолог 1 фл</t>
  </si>
  <si>
    <t>Ацетилсалициловая кислота</t>
  </si>
  <si>
    <t>таб</t>
  </si>
  <si>
    <t>Назоферон</t>
  </si>
  <si>
    <t>Парацетамол</t>
  </si>
  <si>
    <t>Левомицитиновый спирт 1% - 10 мл</t>
  </si>
  <si>
    <t>Левомицитен раствор спирт 1% - 10 мл</t>
  </si>
  <si>
    <t>Левомицитин капли 0,25% - 10 мл</t>
  </si>
  <si>
    <t>Левомицитин капли 0,5% - 10 мл</t>
  </si>
  <si>
    <t>Алкаин 0,4%-5 мл</t>
  </si>
  <si>
    <t>Нафазолин 0,1%-10 мл</t>
  </si>
  <si>
    <t>Видора</t>
  </si>
  <si>
    <t>Видора, таблетки, покрытые пленочной оболочкой№28</t>
  </si>
  <si>
    <t>Диоксидин 10 мг-10,0 №5</t>
  </si>
  <si>
    <t>амп</t>
  </si>
  <si>
    <t>Дюфастон 10 мг №20</t>
  </si>
  <si>
    <t>Депо провера 150 мг/1 мл</t>
  </si>
  <si>
    <t>Дезирет</t>
  </si>
  <si>
    <t>Дезирет, Таблетки, покрытые пленочной оболочкой№28</t>
  </si>
  <si>
    <t>Нарайя</t>
  </si>
  <si>
    <t>Нарайя, Таблетки, покрытые пленочной оболочкой№28</t>
  </si>
  <si>
    <t>Новинет</t>
  </si>
  <si>
    <t>Новинет, Таблетки, покрытые пленочной оболочкой 0.02 мг/0.15 мг №63</t>
  </si>
  <si>
    <t>Регулон №63</t>
  </si>
  <si>
    <t>Утрожестан 200 мг</t>
  </si>
  <si>
    <t>Фарматекс (вагинальные таблетки) №12</t>
  </si>
  <si>
    <t>Фраксипарин (надропарин кальций) 0,4мл</t>
  </si>
  <si>
    <t>Пентоксифиллин  раствор для инъекций 2%, 5,0 мл № 5</t>
  </si>
  <si>
    <t>ампула</t>
  </si>
  <si>
    <t>Картан  р -р для инъекций 1 гр - 5,0 мл</t>
  </si>
  <si>
    <t>Фозикард Н</t>
  </si>
  <si>
    <t>таблетка</t>
  </si>
  <si>
    <t>Убестезин 4%</t>
  </si>
  <si>
    <t>Гель для травления эмали и дентина</t>
  </si>
  <si>
    <t>шприц</t>
  </si>
  <si>
    <t>Паста на основе гидроокиси кальция светоотверждаемая</t>
  </si>
  <si>
    <t>Препарат для постоянного пломбирования корневых каналов зубов</t>
  </si>
  <si>
    <t>Материал для лечения витальных моляров методом пульпотомии</t>
  </si>
  <si>
    <t>Гель для расширения корневых каналов</t>
  </si>
  <si>
    <t>Спирт этиловый 90% , 50 мл</t>
  </si>
  <si>
    <t>Гексикон суппозит.ваг.16мг №10</t>
  </si>
  <si>
    <t>упаковка</t>
  </si>
  <si>
    <t>Гриппостад С Стик, 12 стик-пакетов</t>
  </si>
  <si>
    <t>Гриппостад Горячий напиток 5г пакетик №10</t>
  </si>
  <si>
    <t xml:space="preserve">Травяной Штада сироп 100мл </t>
  </si>
  <si>
    <t>Депантол суппозитории ваг. №10</t>
  </si>
  <si>
    <t>Диклофенак супп. рек. 100мг №10</t>
  </si>
  <si>
    <t>Ливарол суппозит.ваг.0,4г №5</t>
  </si>
  <si>
    <t>Миролют  таб 200 мг банка №4</t>
  </si>
  <si>
    <t>Папаверин г/х, суппозитории рект. № 10</t>
  </si>
  <si>
    <t>Транексам таб. 500 мг №10</t>
  </si>
  <si>
    <t>Фемилекс суппозитории вагинальные, 100мг  №10</t>
  </si>
  <si>
    <t>Супрастин таблетка №20</t>
  </si>
  <si>
    <t>Фуразолидон №10</t>
  </si>
  <si>
    <t>Антигриппин таб.№10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</si>
</sst>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vertical="top"/>
    </xf>
    <xf numFmtId="4" fontId="6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0"/>
  <sheetViews>
    <sheetView tabSelected="1" workbookViewId="0">
      <selection activeCell="A4" sqref="A4:A60"/>
    </sheetView>
  </sheetViews>
  <sheetFormatPr defaultRowHeight="15" x14ac:dyDescent="0.25"/>
  <cols>
    <col min="1" max="1" width="5.5703125" customWidth="1"/>
    <col min="2" max="2" width="28.85546875" customWidth="1"/>
    <col min="3" max="3" width="36" customWidth="1"/>
    <col min="4" max="4" width="7.28515625" customWidth="1"/>
    <col min="5" max="5" width="6.5703125" customWidth="1"/>
    <col min="7" max="7" width="12.5703125" customWidth="1"/>
  </cols>
  <sheetData>
    <row r="2" spans="1:9" x14ac:dyDescent="0.25">
      <c r="H2" t="s">
        <v>6</v>
      </c>
    </row>
    <row r="3" spans="1:9" ht="39" x14ac:dyDescent="0.25">
      <c r="A3" s="4" t="s">
        <v>7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10" t="s">
        <v>12</v>
      </c>
      <c r="I3" s="10" t="s">
        <v>13</v>
      </c>
    </row>
    <row r="4" spans="1:9" ht="24.75" thickBot="1" x14ac:dyDescent="0.3">
      <c r="A4" s="9">
        <v>1</v>
      </c>
      <c r="B4" s="11" t="s">
        <v>15</v>
      </c>
      <c r="C4" s="11" t="s">
        <v>15</v>
      </c>
      <c r="D4" s="11" t="s">
        <v>16</v>
      </c>
      <c r="E4" s="11">
        <v>20</v>
      </c>
      <c r="F4" s="15">
        <v>93.8</v>
      </c>
      <c r="G4" s="1">
        <f>E4*F4</f>
        <v>1876</v>
      </c>
      <c r="H4" s="2" t="s">
        <v>14</v>
      </c>
      <c r="I4" s="3" t="s">
        <v>9</v>
      </c>
    </row>
    <row r="5" spans="1:9" ht="24.75" thickBot="1" x14ac:dyDescent="0.3">
      <c r="A5" s="9">
        <v>2</v>
      </c>
      <c r="B5" s="11" t="s">
        <v>17</v>
      </c>
      <c r="C5" s="11" t="s">
        <v>17</v>
      </c>
      <c r="D5" s="11" t="s">
        <v>16</v>
      </c>
      <c r="E5" s="11">
        <v>26</v>
      </c>
      <c r="F5" s="16">
        <v>453.7</v>
      </c>
      <c r="G5" s="1">
        <f t="shared" ref="G5:G60" si="0">E5*F5</f>
        <v>11796.199999999999</v>
      </c>
      <c r="H5" s="2" t="s">
        <v>14</v>
      </c>
      <c r="I5" s="3" t="s">
        <v>9</v>
      </c>
    </row>
    <row r="6" spans="1:9" ht="24.75" thickBot="1" x14ac:dyDescent="0.3">
      <c r="A6" s="9">
        <v>3</v>
      </c>
      <c r="B6" s="11" t="s">
        <v>18</v>
      </c>
      <c r="C6" s="11" t="s">
        <v>18</v>
      </c>
      <c r="D6" s="11" t="s">
        <v>16</v>
      </c>
      <c r="E6" s="11">
        <v>8</v>
      </c>
      <c r="F6" s="16">
        <v>673.4</v>
      </c>
      <c r="G6" s="1">
        <f t="shared" si="0"/>
        <v>5387.2</v>
      </c>
      <c r="H6" s="2" t="s">
        <v>14</v>
      </c>
      <c r="I6" s="3" t="s">
        <v>9</v>
      </c>
    </row>
    <row r="7" spans="1:9" ht="24.75" thickBot="1" x14ac:dyDescent="0.3">
      <c r="A7" s="9">
        <v>4</v>
      </c>
      <c r="B7" s="11" t="s">
        <v>19</v>
      </c>
      <c r="C7" s="11" t="s">
        <v>19</v>
      </c>
      <c r="D7" s="11" t="s">
        <v>16</v>
      </c>
      <c r="E7" s="11">
        <v>280</v>
      </c>
      <c r="F7" s="16">
        <v>85.65</v>
      </c>
      <c r="G7" s="1">
        <f t="shared" si="0"/>
        <v>23982</v>
      </c>
      <c r="H7" s="2" t="s">
        <v>14</v>
      </c>
      <c r="I7" s="3" t="s">
        <v>9</v>
      </c>
    </row>
    <row r="8" spans="1:9" ht="24.75" thickBot="1" x14ac:dyDescent="0.3">
      <c r="A8" s="9">
        <v>5</v>
      </c>
      <c r="B8" s="11" t="s">
        <v>20</v>
      </c>
      <c r="C8" s="11" t="s">
        <v>20</v>
      </c>
      <c r="D8" s="11" t="s">
        <v>16</v>
      </c>
      <c r="E8" s="11">
        <v>12</v>
      </c>
      <c r="F8" s="16">
        <v>2863</v>
      </c>
      <c r="G8" s="1">
        <f t="shared" si="0"/>
        <v>34356</v>
      </c>
      <c r="H8" s="2" t="s">
        <v>14</v>
      </c>
      <c r="I8" s="3" t="s">
        <v>9</v>
      </c>
    </row>
    <row r="9" spans="1:9" ht="24.75" thickBot="1" x14ac:dyDescent="0.3">
      <c r="A9" s="9">
        <v>6</v>
      </c>
      <c r="B9" s="11" t="s">
        <v>21</v>
      </c>
      <c r="C9" s="11" t="s">
        <v>21</v>
      </c>
      <c r="D9" s="11" t="s">
        <v>22</v>
      </c>
      <c r="E9" s="11">
        <v>12</v>
      </c>
      <c r="F9" s="16">
        <v>955.5</v>
      </c>
      <c r="G9" s="1">
        <f t="shared" si="0"/>
        <v>11466</v>
      </c>
      <c r="H9" s="2" t="s">
        <v>14</v>
      </c>
      <c r="I9" s="3" t="s">
        <v>9</v>
      </c>
    </row>
    <row r="10" spans="1:9" ht="24.75" thickBot="1" x14ac:dyDescent="0.3">
      <c r="A10" s="9">
        <v>7</v>
      </c>
      <c r="B10" s="11" t="s">
        <v>23</v>
      </c>
      <c r="C10" s="11" t="s">
        <v>23</v>
      </c>
      <c r="D10" s="11" t="s">
        <v>24</v>
      </c>
      <c r="E10" s="11">
        <v>50</v>
      </c>
      <c r="F10" s="16">
        <v>193.2</v>
      </c>
      <c r="G10" s="1">
        <f t="shared" si="0"/>
        <v>9660</v>
      </c>
      <c r="H10" s="2" t="s">
        <v>14</v>
      </c>
      <c r="I10" s="3" t="s">
        <v>9</v>
      </c>
    </row>
    <row r="11" spans="1:9" ht="24.75" thickBot="1" x14ac:dyDescent="0.3">
      <c r="A11" s="9">
        <v>8</v>
      </c>
      <c r="B11" s="11" t="s">
        <v>25</v>
      </c>
      <c r="C11" s="11" t="s">
        <v>25</v>
      </c>
      <c r="D11" s="11" t="s">
        <v>22</v>
      </c>
      <c r="E11" s="11">
        <v>28</v>
      </c>
      <c r="F11" s="16">
        <v>308</v>
      </c>
      <c r="G11" s="1">
        <f t="shared" si="0"/>
        <v>8624</v>
      </c>
      <c r="H11" s="2" t="s">
        <v>14</v>
      </c>
      <c r="I11" s="3" t="s">
        <v>9</v>
      </c>
    </row>
    <row r="12" spans="1:9" ht="24.75" thickBot="1" x14ac:dyDescent="0.3">
      <c r="A12" s="9">
        <v>9</v>
      </c>
      <c r="B12" s="11" t="s">
        <v>26</v>
      </c>
      <c r="C12" s="11" t="s">
        <v>26</v>
      </c>
      <c r="D12" s="11" t="s">
        <v>22</v>
      </c>
      <c r="E12" s="11">
        <v>6</v>
      </c>
      <c r="F12" s="16">
        <v>697.67</v>
      </c>
      <c r="G12" s="1">
        <f t="shared" si="0"/>
        <v>4186.0199999999995</v>
      </c>
      <c r="H12" s="2" t="s">
        <v>14</v>
      </c>
      <c r="I12" s="3" t="s">
        <v>9</v>
      </c>
    </row>
    <row r="13" spans="1:9" ht="24.75" thickBot="1" x14ac:dyDescent="0.3">
      <c r="A13" s="9">
        <v>10</v>
      </c>
      <c r="B13" s="11" t="s">
        <v>27</v>
      </c>
      <c r="C13" s="11" t="s">
        <v>27</v>
      </c>
      <c r="D13" s="11" t="s">
        <v>16</v>
      </c>
      <c r="E13" s="11">
        <v>20</v>
      </c>
      <c r="F13" s="17">
        <v>1365.29</v>
      </c>
      <c r="G13" s="1">
        <f t="shared" si="0"/>
        <v>27305.8</v>
      </c>
      <c r="H13" s="2" t="s">
        <v>14</v>
      </c>
      <c r="I13" s="3" t="s">
        <v>9</v>
      </c>
    </row>
    <row r="14" spans="1:9" ht="24.75" thickBot="1" x14ac:dyDescent="0.3">
      <c r="A14" s="9">
        <v>11</v>
      </c>
      <c r="B14" s="11" t="s">
        <v>28</v>
      </c>
      <c r="C14" s="11" t="s">
        <v>28</v>
      </c>
      <c r="D14" s="11" t="s">
        <v>16</v>
      </c>
      <c r="E14" s="11">
        <v>15</v>
      </c>
      <c r="F14" s="16">
        <v>13000</v>
      </c>
      <c r="G14" s="1">
        <f t="shared" si="0"/>
        <v>195000</v>
      </c>
      <c r="H14" s="2" t="s">
        <v>14</v>
      </c>
      <c r="I14" s="3" t="s">
        <v>9</v>
      </c>
    </row>
    <row r="15" spans="1:9" ht="24.75" thickBot="1" x14ac:dyDescent="0.3">
      <c r="A15" s="9">
        <v>12</v>
      </c>
      <c r="B15" s="11" t="s">
        <v>29</v>
      </c>
      <c r="C15" s="11" t="s">
        <v>30</v>
      </c>
      <c r="D15" s="11" t="s">
        <v>16</v>
      </c>
      <c r="E15" s="11">
        <v>15</v>
      </c>
      <c r="F15" s="16">
        <v>13200</v>
      </c>
      <c r="G15" s="1">
        <f t="shared" si="0"/>
        <v>198000</v>
      </c>
      <c r="H15" s="2" t="s">
        <v>14</v>
      </c>
      <c r="I15" s="3" t="s">
        <v>9</v>
      </c>
    </row>
    <row r="16" spans="1:9" ht="24.75" thickBot="1" x14ac:dyDescent="0.3">
      <c r="A16" s="9">
        <v>13</v>
      </c>
      <c r="B16" s="11" t="s">
        <v>31</v>
      </c>
      <c r="C16" s="11" t="s">
        <v>31</v>
      </c>
      <c r="D16" s="11" t="s">
        <v>16</v>
      </c>
      <c r="E16" s="11">
        <v>20</v>
      </c>
      <c r="F16" s="16">
        <v>13000</v>
      </c>
      <c r="G16" s="1">
        <f t="shared" si="0"/>
        <v>260000</v>
      </c>
      <c r="H16" s="2" t="s">
        <v>14</v>
      </c>
      <c r="I16" s="3" t="s">
        <v>9</v>
      </c>
    </row>
    <row r="17" spans="1:9" ht="24.75" thickBot="1" x14ac:dyDescent="0.3">
      <c r="A17" s="9">
        <v>14</v>
      </c>
      <c r="B17" s="11" t="s">
        <v>32</v>
      </c>
      <c r="C17" s="11" t="s">
        <v>32</v>
      </c>
      <c r="D17" s="11" t="s">
        <v>16</v>
      </c>
      <c r="E17" s="11">
        <v>20</v>
      </c>
      <c r="F17" s="16">
        <v>13600</v>
      </c>
      <c r="G17" s="1">
        <f t="shared" si="0"/>
        <v>272000</v>
      </c>
      <c r="H17" s="2" t="s">
        <v>14</v>
      </c>
      <c r="I17" s="3" t="s">
        <v>9</v>
      </c>
    </row>
    <row r="18" spans="1:9" ht="24.75" thickBot="1" x14ac:dyDescent="0.3">
      <c r="A18" s="9">
        <v>15</v>
      </c>
      <c r="B18" s="11" t="s">
        <v>33</v>
      </c>
      <c r="C18" s="11" t="s">
        <v>33</v>
      </c>
      <c r="D18" s="11" t="s">
        <v>34</v>
      </c>
      <c r="E18" s="11">
        <v>200</v>
      </c>
      <c r="F18" s="16">
        <v>42.4</v>
      </c>
      <c r="G18" s="1">
        <f t="shared" si="0"/>
        <v>8480</v>
      </c>
      <c r="H18" s="2" t="s">
        <v>14</v>
      </c>
      <c r="I18" s="3" t="s">
        <v>9</v>
      </c>
    </row>
    <row r="19" spans="1:9" ht="24.75" thickBot="1" x14ac:dyDescent="0.3">
      <c r="A19" s="9">
        <v>16</v>
      </c>
      <c r="B19" s="11" t="s">
        <v>35</v>
      </c>
      <c r="C19" s="11" t="s">
        <v>35</v>
      </c>
      <c r="D19" s="11" t="s">
        <v>8</v>
      </c>
      <c r="E19" s="11">
        <v>16</v>
      </c>
      <c r="F19" s="16">
        <v>1709.9</v>
      </c>
      <c r="G19" s="1">
        <f t="shared" si="0"/>
        <v>27358.400000000001</v>
      </c>
      <c r="H19" s="2" t="s">
        <v>14</v>
      </c>
      <c r="I19" s="3" t="s">
        <v>9</v>
      </c>
    </row>
    <row r="20" spans="1:9" ht="24.75" thickBot="1" x14ac:dyDescent="0.3">
      <c r="A20" s="9">
        <v>17</v>
      </c>
      <c r="B20" s="11" t="s">
        <v>36</v>
      </c>
      <c r="C20" s="11" t="s">
        <v>36</v>
      </c>
      <c r="D20" s="11" t="s">
        <v>16</v>
      </c>
      <c r="E20" s="11">
        <v>165</v>
      </c>
      <c r="F20" s="16">
        <v>175</v>
      </c>
      <c r="G20" s="1">
        <f t="shared" si="0"/>
        <v>28875</v>
      </c>
      <c r="H20" s="2" t="s">
        <v>14</v>
      </c>
      <c r="I20" s="3" t="s">
        <v>9</v>
      </c>
    </row>
    <row r="21" spans="1:9" ht="24.75" thickBot="1" x14ac:dyDescent="0.3">
      <c r="A21" s="9">
        <v>18</v>
      </c>
      <c r="B21" s="11" t="s">
        <v>37</v>
      </c>
      <c r="C21" s="11" t="s">
        <v>38</v>
      </c>
      <c r="D21" s="11" t="s">
        <v>8</v>
      </c>
      <c r="E21" s="11">
        <v>5</v>
      </c>
      <c r="F21" s="16">
        <v>93.59</v>
      </c>
      <c r="G21" s="1">
        <f t="shared" si="0"/>
        <v>467.95000000000005</v>
      </c>
      <c r="H21" s="2" t="s">
        <v>14</v>
      </c>
      <c r="I21" s="3" t="s">
        <v>9</v>
      </c>
    </row>
    <row r="22" spans="1:9" ht="24.75" thickBot="1" x14ac:dyDescent="0.3">
      <c r="A22" s="9">
        <v>19</v>
      </c>
      <c r="B22" s="11" t="s">
        <v>39</v>
      </c>
      <c r="C22" s="11" t="s">
        <v>39</v>
      </c>
      <c r="D22" s="11" t="s">
        <v>8</v>
      </c>
      <c r="E22" s="11">
        <v>5</v>
      </c>
      <c r="F22" s="16">
        <v>156.80000000000001</v>
      </c>
      <c r="G22" s="1">
        <f t="shared" si="0"/>
        <v>784</v>
      </c>
      <c r="H22" s="2" t="s">
        <v>14</v>
      </c>
      <c r="I22" s="3" t="s">
        <v>9</v>
      </c>
    </row>
    <row r="23" spans="1:9" ht="24.75" thickBot="1" x14ac:dyDescent="0.3">
      <c r="A23" s="9">
        <v>20</v>
      </c>
      <c r="B23" s="11" t="s">
        <v>40</v>
      </c>
      <c r="C23" s="11" t="s">
        <v>40</v>
      </c>
      <c r="D23" s="11" t="s">
        <v>8</v>
      </c>
      <c r="E23" s="11">
        <v>5</v>
      </c>
      <c r="F23" s="16">
        <v>166.6</v>
      </c>
      <c r="G23" s="1">
        <f t="shared" si="0"/>
        <v>833</v>
      </c>
      <c r="H23" s="2" t="s">
        <v>14</v>
      </c>
      <c r="I23" s="3" t="s">
        <v>9</v>
      </c>
    </row>
    <row r="24" spans="1:9" ht="24.75" thickBot="1" x14ac:dyDescent="0.3">
      <c r="A24" s="9">
        <v>21</v>
      </c>
      <c r="B24" s="11" t="s">
        <v>41</v>
      </c>
      <c r="C24" s="11" t="s">
        <v>41</v>
      </c>
      <c r="D24" s="11" t="s">
        <v>8</v>
      </c>
      <c r="E24" s="11">
        <v>2</v>
      </c>
      <c r="F24" s="16">
        <v>1950.42</v>
      </c>
      <c r="G24" s="1">
        <f t="shared" si="0"/>
        <v>3900.84</v>
      </c>
      <c r="H24" s="2" t="s">
        <v>14</v>
      </c>
      <c r="I24" s="3" t="s">
        <v>9</v>
      </c>
    </row>
    <row r="25" spans="1:9" ht="24.75" thickBot="1" x14ac:dyDescent="0.3">
      <c r="A25" s="9">
        <v>22</v>
      </c>
      <c r="B25" s="11" t="s">
        <v>42</v>
      </c>
      <c r="C25" s="11" t="s">
        <v>42</v>
      </c>
      <c r="D25" s="11" t="s">
        <v>8</v>
      </c>
      <c r="E25" s="11">
        <v>10</v>
      </c>
      <c r="F25" s="18">
        <v>36.4</v>
      </c>
      <c r="G25" s="1">
        <f t="shared" si="0"/>
        <v>364</v>
      </c>
      <c r="H25" s="2" t="s">
        <v>14</v>
      </c>
      <c r="I25" s="3" t="s">
        <v>9</v>
      </c>
    </row>
    <row r="26" spans="1:9" ht="24.75" thickBot="1" x14ac:dyDescent="0.3">
      <c r="A26" s="9">
        <v>23</v>
      </c>
      <c r="B26" s="11" t="s">
        <v>43</v>
      </c>
      <c r="C26" s="11" t="s">
        <v>44</v>
      </c>
      <c r="D26" s="11"/>
      <c r="E26" s="11">
        <v>100</v>
      </c>
      <c r="F26" s="19">
        <v>2887.36</v>
      </c>
      <c r="G26" s="1">
        <f t="shared" si="0"/>
        <v>288736</v>
      </c>
      <c r="H26" s="2" t="s">
        <v>14</v>
      </c>
      <c r="I26" s="3" t="s">
        <v>9</v>
      </c>
    </row>
    <row r="27" spans="1:9" ht="24.75" thickBot="1" x14ac:dyDescent="0.3">
      <c r="A27" s="9">
        <v>24</v>
      </c>
      <c r="B27" s="11" t="s">
        <v>45</v>
      </c>
      <c r="C27" s="11" t="s">
        <v>45</v>
      </c>
      <c r="D27" s="11" t="s">
        <v>46</v>
      </c>
      <c r="E27" s="11">
        <v>50</v>
      </c>
      <c r="F27" s="19">
        <v>5080.6000000000004</v>
      </c>
      <c r="G27" s="1">
        <f t="shared" si="0"/>
        <v>254030.00000000003</v>
      </c>
      <c r="H27" s="2" t="s">
        <v>14</v>
      </c>
      <c r="I27" s="3" t="s">
        <v>9</v>
      </c>
    </row>
    <row r="28" spans="1:9" ht="24.75" thickBot="1" x14ac:dyDescent="0.3">
      <c r="A28" s="9">
        <v>25</v>
      </c>
      <c r="B28" s="11" t="s">
        <v>47</v>
      </c>
      <c r="C28" s="11" t="s">
        <v>47</v>
      </c>
      <c r="D28" s="11" t="s">
        <v>11</v>
      </c>
      <c r="E28" s="11">
        <v>50</v>
      </c>
      <c r="F28" s="19">
        <v>5682.13</v>
      </c>
      <c r="G28" s="1">
        <f t="shared" si="0"/>
        <v>284106.5</v>
      </c>
      <c r="H28" s="2" t="s">
        <v>14</v>
      </c>
      <c r="I28" s="3" t="s">
        <v>9</v>
      </c>
    </row>
    <row r="29" spans="1:9" ht="24.75" thickBot="1" x14ac:dyDescent="0.3">
      <c r="A29" s="9">
        <v>26</v>
      </c>
      <c r="B29" s="11" t="s">
        <v>48</v>
      </c>
      <c r="C29" s="11" t="s">
        <v>48</v>
      </c>
      <c r="D29" s="11" t="s">
        <v>24</v>
      </c>
      <c r="E29" s="11">
        <v>100</v>
      </c>
      <c r="F29" s="20">
        <v>2900</v>
      </c>
      <c r="G29" s="1">
        <f t="shared" si="0"/>
        <v>290000</v>
      </c>
      <c r="H29" s="2" t="s">
        <v>14</v>
      </c>
      <c r="I29" s="3" t="s">
        <v>9</v>
      </c>
    </row>
    <row r="30" spans="1:9" ht="24.75" thickBot="1" x14ac:dyDescent="0.3">
      <c r="A30" s="9">
        <v>27</v>
      </c>
      <c r="B30" s="11" t="s">
        <v>49</v>
      </c>
      <c r="C30" s="11" t="s">
        <v>50</v>
      </c>
      <c r="D30" s="11" t="s">
        <v>16</v>
      </c>
      <c r="E30" s="11">
        <v>1000</v>
      </c>
      <c r="F30" s="20">
        <v>3112.02</v>
      </c>
      <c r="G30" s="1">
        <f t="shared" si="0"/>
        <v>3112020</v>
      </c>
      <c r="H30" s="2" t="s">
        <v>14</v>
      </c>
      <c r="I30" s="3" t="s">
        <v>9</v>
      </c>
    </row>
    <row r="31" spans="1:9" ht="24.75" thickBot="1" x14ac:dyDescent="0.3">
      <c r="A31" s="9">
        <v>28</v>
      </c>
      <c r="B31" s="11" t="s">
        <v>51</v>
      </c>
      <c r="C31" s="11" t="s">
        <v>52</v>
      </c>
      <c r="D31" s="11" t="s">
        <v>16</v>
      </c>
      <c r="E31" s="11">
        <v>200</v>
      </c>
      <c r="F31" s="18">
        <v>3078.73</v>
      </c>
      <c r="G31" s="1">
        <f t="shared" si="0"/>
        <v>615746</v>
      </c>
      <c r="H31" s="2" t="s">
        <v>14</v>
      </c>
      <c r="I31" s="3" t="s">
        <v>9</v>
      </c>
    </row>
    <row r="32" spans="1:9" ht="24.75" thickBot="1" x14ac:dyDescent="0.3">
      <c r="A32" s="9">
        <v>29</v>
      </c>
      <c r="B32" s="11" t="s">
        <v>53</v>
      </c>
      <c r="C32" s="11" t="s">
        <v>54</v>
      </c>
      <c r="D32" s="11" t="s">
        <v>16</v>
      </c>
      <c r="E32" s="11">
        <v>50</v>
      </c>
      <c r="F32" s="21">
        <v>7774.93</v>
      </c>
      <c r="G32" s="1">
        <f t="shared" si="0"/>
        <v>388746.5</v>
      </c>
      <c r="H32" s="2" t="s">
        <v>14</v>
      </c>
      <c r="I32" s="3" t="s">
        <v>9</v>
      </c>
    </row>
    <row r="33" spans="1:9" ht="24.75" thickBot="1" x14ac:dyDescent="0.3">
      <c r="A33" s="9">
        <v>30</v>
      </c>
      <c r="B33" s="11" t="s">
        <v>55</v>
      </c>
      <c r="C33" s="11" t="s">
        <v>55</v>
      </c>
      <c r="D33" s="11" t="s">
        <v>16</v>
      </c>
      <c r="E33" s="11">
        <v>100</v>
      </c>
      <c r="F33" s="22">
        <v>6516.4</v>
      </c>
      <c r="G33" s="1">
        <f t="shared" si="0"/>
        <v>651640</v>
      </c>
      <c r="H33" s="2" t="s">
        <v>14</v>
      </c>
      <c r="I33" s="3" t="s">
        <v>9</v>
      </c>
    </row>
    <row r="34" spans="1:9" ht="24.75" thickBot="1" x14ac:dyDescent="0.3">
      <c r="A34" s="9">
        <v>31</v>
      </c>
      <c r="B34" s="11" t="s">
        <v>56</v>
      </c>
      <c r="C34" s="11" t="s">
        <v>56</v>
      </c>
      <c r="D34" s="11" t="s">
        <v>16</v>
      </c>
      <c r="E34" s="11">
        <v>100</v>
      </c>
      <c r="F34" s="23">
        <v>4796.3</v>
      </c>
      <c r="G34" s="1">
        <f t="shared" si="0"/>
        <v>479630</v>
      </c>
      <c r="H34" s="2" t="s">
        <v>14</v>
      </c>
      <c r="I34" s="3" t="s">
        <v>9</v>
      </c>
    </row>
    <row r="35" spans="1:9" ht="24.75" thickBot="1" x14ac:dyDescent="0.3">
      <c r="A35" s="9">
        <v>32</v>
      </c>
      <c r="B35" s="11" t="s">
        <v>57</v>
      </c>
      <c r="C35" s="11" t="s">
        <v>57</v>
      </c>
      <c r="D35" s="11" t="s">
        <v>16</v>
      </c>
      <c r="E35" s="11">
        <v>10</v>
      </c>
      <c r="F35" s="23">
        <v>2011.6</v>
      </c>
      <c r="G35" s="1">
        <f t="shared" si="0"/>
        <v>20116</v>
      </c>
      <c r="H35" s="2" t="s">
        <v>14</v>
      </c>
      <c r="I35" s="3" t="s">
        <v>9</v>
      </c>
    </row>
    <row r="36" spans="1:9" ht="24.75" thickBot="1" x14ac:dyDescent="0.3">
      <c r="A36" s="9">
        <v>33</v>
      </c>
      <c r="B36" s="11" t="s">
        <v>58</v>
      </c>
      <c r="C36" s="11" t="s">
        <v>58</v>
      </c>
      <c r="D36" s="11" t="s">
        <v>11</v>
      </c>
      <c r="E36" s="11">
        <v>30</v>
      </c>
      <c r="F36" s="23">
        <v>19420.45</v>
      </c>
      <c r="G36" s="1">
        <f t="shared" si="0"/>
        <v>582613.5</v>
      </c>
      <c r="H36" s="2" t="s">
        <v>14</v>
      </c>
      <c r="I36" s="3" t="s">
        <v>9</v>
      </c>
    </row>
    <row r="37" spans="1:9" ht="24.75" thickBot="1" x14ac:dyDescent="0.3">
      <c r="A37" s="9">
        <v>34</v>
      </c>
      <c r="B37" s="11" t="s">
        <v>59</v>
      </c>
      <c r="C37" s="11" t="s">
        <v>59</v>
      </c>
      <c r="D37" s="11" t="s">
        <v>60</v>
      </c>
      <c r="E37" s="11">
        <v>10000</v>
      </c>
      <c r="F37" s="24">
        <v>343</v>
      </c>
      <c r="G37" s="1">
        <f t="shared" si="0"/>
        <v>3430000</v>
      </c>
      <c r="H37" s="2" t="s">
        <v>14</v>
      </c>
      <c r="I37" s="3" t="s">
        <v>9</v>
      </c>
    </row>
    <row r="38" spans="1:9" ht="24.75" thickBot="1" x14ac:dyDescent="0.3">
      <c r="A38" s="9">
        <v>35</v>
      </c>
      <c r="B38" s="11" t="s">
        <v>61</v>
      </c>
      <c r="C38" s="11" t="s">
        <v>61</v>
      </c>
      <c r="D38" s="11" t="s">
        <v>60</v>
      </c>
      <c r="E38" s="11">
        <v>3000</v>
      </c>
      <c r="F38" s="5">
        <v>6587.91</v>
      </c>
      <c r="G38" s="1">
        <f t="shared" si="0"/>
        <v>19763730</v>
      </c>
      <c r="H38" s="2" t="s">
        <v>14</v>
      </c>
      <c r="I38" s="3" t="s">
        <v>9</v>
      </c>
    </row>
    <row r="39" spans="1:9" ht="24.75" thickBot="1" x14ac:dyDescent="0.3">
      <c r="A39" s="9">
        <v>36</v>
      </c>
      <c r="B39" s="11" t="s">
        <v>62</v>
      </c>
      <c r="C39" s="11" t="s">
        <v>62</v>
      </c>
      <c r="D39" s="11" t="s">
        <v>63</v>
      </c>
      <c r="E39" s="11">
        <v>600</v>
      </c>
      <c r="F39" s="5">
        <v>2564.5</v>
      </c>
      <c r="G39" s="1">
        <f t="shared" si="0"/>
        <v>1538700</v>
      </c>
      <c r="H39" s="2" t="s">
        <v>14</v>
      </c>
      <c r="I39" s="3" t="s">
        <v>9</v>
      </c>
    </row>
    <row r="40" spans="1:9" ht="24.75" thickBot="1" x14ac:dyDescent="0.3">
      <c r="A40" s="9">
        <v>37</v>
      </c>
      <c r="B40" s="12" t="s">
        <v>64</v>
      </c>
      <c r="C40" s="12" t="s">
        <v>64</v>
      </c>
      <c r="D40" s="11" t="s">
        <v>10</v>
      </c>
      <c r="E40" s="11">
        <v>3</v>
      </c>
      <c r="F40" s="5">
        <v>308</v>
      </c>
      <c r="G40" s="1">
        <f t="shared" si="0"/>
        <v>924</v>
      </c>
      <c r="H40" s="2" t="s">
        <v>14</v>
      </c>
      <c r="I40" s="3" t="s">
        <v>9</v>
      </c>
    </row>
    <row r="41" spans="1:9" ht="24.75" thickBot="1" x14ac:dyDescent="0.3">
      <c r="A41" s="9">
        <v>38</v>
      </c>
      <c r="B41" s="12" t="s">
        <v>65</v>
      </c>
      <c r="C41" s="12" t="s">
        <v>65</v>
      </c>
      <c r="D41" s="11" t="s">
        <v>66</v>
      </c>
      <c r="E41" s="11">
        <v>10</v>
      </c>
      <c r="F41" s="24">
        <v>1120</v>
      </c>
      <c r="G41" s="1">
        <f t="shared" si="0"/>
        <v>11200</v>
      </c>
      <c r="H41" s="2" t="s">
        <v>14</v>
      </c>
      <c r="I41" s="3" t="s">
        <v>9</v>
      </c>
    </row>
    <row r="42" spans="1:9" ht="24.75" thickBot="1" x14ac:dyDescent="0.3">
      <c r="A42" s="9">
        <v>39</v>
      </c>
      <c r="B42" s="12" t="s">
        <v>67</v>
      </c>
      <c r="C42" s="12" t="s">
        <v>67</v>
      </c>
      <c r="D42" s="11" t="s">
        <v>66</v>
      </c>
      <c r="E42" s="11">
        <v>4</v>
      </c>
      <c r="F42" s="6">
        <v>5180</v>
      </c>
      <c r="G42" s="1">
        <f t="shared" si="0"/>
        <v>20720</v>
      </c>
      <c r="H42" s="2" t="s">
        <v>14</v>
      </c>
      <c r="I42" s="3" t="s">
        <v>9</v>
      </c>
    </row>
    <row r="43" spans="1:9" ht="24.75" thickBot="1" x14ac:dyDescent="0.3">
      <c r="A43" s="9">
        <v>40</v>
      </c>
      <c r="B43" s="12" t="s">
        <v>68</v>
      </c>
      <c r="C43" s="12" t="s">
        <v>68</v>
      </c>
      <c r="D43" s="11" t="s">
        <v>24</v>
      </c>
      <c r="E43" s="11">
        <v>1</v>
      </c>
      <c r="F43" s="6">
        <v>13860</v>
      </c>
      <c r="G43" s="1">
        <f t="shared" si="0"/>
        <v>13860</v>
      </c>
      <c r="H43" s="2" t="s">
        <v>14</v>
      </c>
      <c r="I43" s="3" t="s">
        <v>9</v>
      </c>
    </row>
    <row r="44" spans="1:9" ht="24.75" thickBot="1" x14ac:dyDescent="0.3">
      <c r="A44" s="9">
        <v>41</v>
      </c>
      <c r="B44" s="12" t="s">
        <v>69</v>
      </c>
      <c r="C44" s="12" t="s">
        <v>69</v>
      </c>
      <c r="D44" s="11" t="s">
        <v>24</v>
      </c>
      <c r="E44" s="11">
        <v>1</v>
      </c>
      <c r="F44" s="6">
        <v>7980</v>
      </c>
      <c r="G44" s="1">
        <f t="shared" si="0"/>
        <v>7980</v>
      </c>
      <c r="H44" s="2" t="s">
        <v>14</v>
      </c>
      <c r="I44" s="3" t="s">
        <v>9</v>
      </c>
    </row>
    <row r="45" spans="1:9" ht="24.75" thickBot="1" x14ac:dyDescent="0.3">
      <c r="A45" s="9">
        <v>42</v>
      </c>
      <c r="B45" s="12" t="s">
        <v>70</v>
      </c>
      <c r="C45" s="12" t="s">
        <v>70</v>
      </c>
      <c r="D45" s="11" t="s">
        <v>66</v>
      </c>
      <c r="E45" s="11">
        <v>2</v>
      </c>
      <c r="F45" s="6">
        <v>2660</v>
      </c>
      <c r="G45" s="1">
        <f t="shared" si="0"/>
        <v>5320</v>
      </c>
      <c r="H45" s="2" t="s">
        <v>14</v>
      </c>
      <c r="I45" s="3" t="s">
        <v>9</v>
      </c>
    </row>
    <row r="46" spans="1:9" ht="24.75" thickBot="1" x14ac:dyDescent="0.3">
      <c r="A46" s="9">
        <v>43</v>
      </c>
      <c r="B46" s="12" t="s">
        <v>71</v>
      </c>
      <c r="C46" s="12" t="s">
        <v>71</v>
      </c>
      <c r="D46" s="11" t="s">
        <v>10</v>
      </c>
      <c r="E46" s="11">
        <v>5</v>
      </c>
      <c r="F46" s="6">
        <v>90.6</v>
      </c>
      <c r="G46" s="1">
        <f t="shared" si="0"/>
        <v>453</v>
      </c>
      <c r="H46" s="2" t="s">
        <v>14</v>
      </c>
      <c r="I46" s="3" t="s">
        <v>9</v>
      </c>
    </row>
    <row r="47" spans="1:9" ht="24.75" thickBot="1" x14ac:dyDescent="0.3">
      <c r="A47" s="9">
        <v>44</v>
      </c>
      <c r="B47" s="12" t="s">
        <v>72</v>
      </c>
      <c r="C47" s="12" t="s">
        <v>72</v>
      </c>
      <c r="D47" s="11" t="s">
        <v>73</v>
      </c>
      <c r="E47" s="11">
        <v>150</v>
      </c>
      <c r="F47" s="6">
        <v>3752</v>
      </c>
      <c r="G47" s="1">
        <f t="shared" si="0"/>
        <v>562800</v>
      </c>
      <c r="H47" s="2" t="s">
        <v>14</v>
      </c>
      <c r="I47" s="3" t="s">
        <v>9</v>
      </c>
    </row>
    <row r="48" spans="1:9" ht="24.75" thickBot="1" x14ac:dyDescent="0.3">
      <c r="A48" s="9">
        <v>45</v>
      </c>
      <c r="B48" s="12" t="s">
        <v>74</v>
      </c>
      <c r="C48" s="12" t="s">
        <v>74</v>
      </c>
      <c r="D48" s="11" t="s">
        <v>73</v>
      </c>
      <c r="E48" s="11">
        <v>50</v>
      </c>
      <c r="F48" s="7">
        <v>2550.56</v>
      </c>
      <c r="G48" s="1">
        <f t="shared" si="0"/>
        <v>127528</v>
      </c>
      <c r="H48" s="2" t="s">
        <v>14</v>
      </c>
      <c r="I48" s="3" t="s">
        <v>9</v>
      </c>
    </row>
    <row r="49" spans="1:9" ht="24.75" thickBot="1" x14ac:dyDescent="0.3">
      <c r="A49" s="9">
        <v>46</v>
      </c>
      <c r="B49" s="12" t="s">
        <v>75</v>
      </c>
      <c r="C49" s="12" t="s">
        <v>75</v>
      </c>
      <c r="D49" s="11" t="s">
        <v>73</v>
      </c>
      <c r="E49" s="11">
        <v>50</v>
      </c>
      <c r="F49" s="8">
        <v>1631.45</v>
      </c>
      <c r="G49" s="1">
        <f t="shared" si="0"/>
        <v>81572.5</v>
      </c>
      <c r="H49" s="2" t="s">
        <v>14</v>
      </c>
      <c r="I49" s="3" t="s">
        <v>9</v>
      </c>
    </row>
    <row r="50" spans="1:9" ht="24.75" thickBot="1" x14ac:dyDescent="0.3">
      <c r="A50" s="9">
        <v>47</v>
      </c>
      <c r="B50" s="12" t="s">
        <v>76</v>
      </c>
      <c r="C50" s="12" t="s">
        <v>76</v>
      </c>
      <c r="D50" s="11" t="s">
        <v>24</v>
      </c>
      <c r="E50" s="11">
        <v>100</v>
      </c>
      <c r="F50" s="25">
        <v>1615.19</v>
      </c>
      <c r="G50" s="1">
        <f t="shared" si="0"/>
        <v>161519</v>
      </c>
      <c r="H50" s="2" t="s">
        <v>14</v>
      </c>
      <c r="I50" s="3" t="s">
        <v>9</v>
      </c>
    </row>
    <row r="51" spans="1:9" ht="24.75" thickBot="1" x14ac:dyDescent="0.3">
      <c r="A51" s="9">
        <v>48</v>
      </c>
      <c r="B51" s="12" t="s">
        <v>77</v>
      </c>
      <c r="C51" s="12" t="s">
        <v>77</v>
      </c>
      <c r="D51" s="11" t="s">
        <v>73</v>
      </c>
      <c r="E51" s="11">
        <v>150</v>
      </c>
      <c r="F51" s="25">
        <v>4625.12</v>
      </c>
      <c r="G51" s="1">
        <f t="shared" si="0"/>
        <v>693768</v>
      </c>
      <c r="H51" s="2" t="s">
        <v>14</v>
      </c>
      <c r="I51" s="3" t="s">
        <v>9</v>
      </c>
    </row>
    <row r="52" spans="1:9" ht="24.75" thickBot="1" x14ac:dyDescent="0.3">
      <c r="A52" s="9">
        <v>49</v>
      </c>
      <c r="B52" s="12" t="s">
        <v>78</v>
      </c>
      <c r="C52" s="12" t="s">
        <v>78</v>
      </c>
      <c r="D52" s="11" t="s">
        <v>73</v>
      </c>
      <c r="E52" s="11">
        <v>150</v>
      </c>
      <c r="F52" s="26">
        <v>683.3</v>
      </c>
      <c r="G52" s="1">
        <f t="shared" si="0"/>
        <v>102495</v>
      </c>
      <c r="H52" s="2" t="s">
        <v>14</v>
      </c>
      <c r="I52" s="3" t="s">
        <v>9</v>
      </c>
    </row>
    <row r="53" spans="1:9" ht="26.25" thickBot="1" x14ac:dyDescent="0.3">
      <c r="A53" s="9">
        <v>50</v>
      </c>
      <c r="B53" s="13" t="s">
        <v>79</v>
      </c>
      <c r="C53" s="13" t="s">
        <v>79</v>
      </c>
      <c r="D53" s="14" t="s">
        <v>73</v>
      </c>
      <c r="E53" s="14">
        <v>200</v>
      </c>
      <c r="F53" s="6">
        <v>3103.5</v>
      </c>
      <c r="G53" s="1">
        <f t="shared" si="0"/>
        <v>620700</v>
      </c>
      <c r="H53" s="2" t="s">
        <v>14</v>
      </c>
      <c r="I53" s="3" t="s">
        <v>9</v>
      </c>
    </row>
    <row r="54" spans="1:9" ht="26.25" thickBot="1" x14ac:dyDescent="0.3">
      <c r="A54" s="9">
        <v>51</v>
      </c>
      <c r="B54" s="13" t="s">
        <v>80</v>
      </c>
      <c r="C54" s="13" t="s">
        <v>80</v>
      </c>
      <c r="D54" s="14" t="s">
        <v>73</v>
      </c>
      <c r="E54" s="14">
        <v>30</v>
      </c>
      <c r="F54" s="7">
        <v>3674.81</v>
      </c>
      <c r="G54" s="1">
        <f t="shared" si="0"/>
        <v>110244.3</v>
      </c>
      <c r="H54" s="2" t="s">
        <v>14</v>
      </c>
      <c r="I54" s="3" t="s">
        <v>9</v>
      </c>
    </row>
    <row r="55" spans="1:9" ht="26.25" thickBot="1" x14ac:dyDescent="0.3">
      <c r="A55" s="9">
        <v>52</v>
      </c>
      <c r="B55" s="13" t="s">
        <v>81</v>
      </c>
      <c r="C55" s="13" t="s">
        <v>81</v>
      </c>
      <c r="D55" s="14" t="s">
        <v>73</v>
      </c>
      <c r="E55" s="14">
        <v>50</v>
      </c>
      <c r="F55" s="6">
        <v>188.5</v>
      </c>
      <c r="G55" s="1">
        <f t="shared" si="0"/>
        <v>9425</v>
      </c>
      <c r="H55" s="2" t="s">
        <v>14</v>
      </c>
      <c r="I55" s="3" t="s">
        <v>9</v>
      </c>
    </row>
    <row r="56" spans="1:9" ht="26.25" thickBot="1" x14ac:dyDescent="0.3">
      <c r="A56" s="9">
        <v>53</v>
      </c>
      <c r="B56" s="13" t="s">
        <v>82</v>
      </c>
      <c r="C56" s="13" t="s">
        <v>82</v>
      </c>
      <c r="D56" s="14" t="s">
        <v>73</v>
      </c>
      <c r="E56" s="14">
        <v>30</v>
      </c>
      <c r="F56" s="7">
        <v>3901.24</v>
      </c>
      <c r="G56" s="1">
        <f t="shared" si="0"/>
        <v>117037.2</v>
      </c>
      <c r="H56" s="2" t="s">
        <v>14</v>
      </c>
      <c r="I56" s="3" t="s">
        <v>9</v>
      </c>
    </row>
    <row r="57" spans="1:9" ht="26.25" thickBot="1" x14ac:dyDescent="0.3">
      <c r="A57" s="9">
        <v>54</v>
      </c>
      <c r="B57" s="13" t="s">
        <v>83</v>
      </c>
      <c r="C57" s="13" t="s">
        <v>83</v>
      </c>
      <c r="D57" s="14" t="s">
        <v>73</v>
      </c>
      <c r="E57" s="14">
        <v>100</v>
      </c>
      <c r="F57" s="7">
        <v>3528.5</v>
      </c>
      <c r="G57" s="1">
        <f t="shared" si="0"/>
        <v>352850</v>
      </c>
      <c r="H57" s="2" t="s">
        <v>14</v>
      </c>
      <c r="I57" s="3" t="s">
        <v>9</v>
      </c>
    </row>
    <row r="58" spans="1:9" ht="26.25" thickBot="1" x14ac:dyDescent="0.3">
      <c r="A58" s="9">
        <v>55</v>
      </c>
      <c r="B58" s="13" t="s">
        <v>84</v>
      </c>
      <c r="C58" s="13" t="s">
        <v>84</v>
      </c>
      <c r="D58" s="14" t="s">
        <v>73</v>
      </c>
      <c r="E58" s="14">
        <v>50</v>
      </c>
      <c r="F58" s="6">
        <v>1688.4</v>
      </c>
      <c r="G58" s="1">
        <f t="shared" si="0"/>
        <v>84420</v>
      </c>
      <c r="H58" s="2" t="s">
        <v>14</v>
      </c>
      <c r="I58" s="3" t="s">
        <v>9</v>
      </c>
    </row>
    <row r="59" spans="1:9" ht="26.25" thickBot="1" x14ac:dyDescent="0.3">
      <c r="A59" s="9">
        <v>56</v>
      </c>
      <c r="B59" s="13" t="s">
        <v>85</v>
      </c>
      <c r="C59" s="13" t="s">
        <v>85</v>
      </c>
      <c r="D59" s="14" t="s">
        <v>73</v>
      </c>
      <c r="E59" s="14">
        <v>50</v>
      </c>
      <c r="F59" s="6">
        <v>33.6</v>
      </c>
      <c r="G59" s="1">
        <f t="shared" si="0"/>
        <v>1680</v>
      </c>
      <c r="H59" s="2" t="s">
        <v>14</v>
      </c>
      <c r="I59" s="3" t="s">
        <v>9</v>
      </c>
    </row>
    <row r="60" spans="1:9" ht="26.25" thickBot="1" x14ac:dyDescent="0.3">
      <c r="A60" s="9">
        <v>57</v>
      </c>
      <c r="B60" s="13" t="s">
        <v>86</v>
      </c>
      <c r="C60" s="13" t="s">
        <v>86</v>
      </c>
      <c r="D60" s="14" t="s">
        <v>73</v>
      </c>
      <c r="E60" s="14">
        <v>50</v>
      </c>
      <c r="F60" s="6">
        <v>235.2</v>
      </c>
      <c r="G60" s="1">
        <f t="shared" si="0"/>
        <v>11760</v>
      </c>
      <c r="H60" s="2" t="s">
        <v>14</v>
      </c>
      <c r="I60" s="3" t="s">
        <v>9</v>
      </c>
    </row>
  </sheetData>
  <dataValidations count="2">
    <dataValidation type="list" allowBlank="1" showInputMessage="1" showErrorMessage="1" sqref="H4:H60">
      <formula1>Месяц</formula1>
    </dataValidation>
    <dataValidation allowBlank="1" showInputMessage="1" showErrorMessage="1" prompt="Введите срок поставки" sqref="I4:I60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2020-03-10T12:53:21Z</dcterms:modified>
</cp:coreProperties>
</file>