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67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4" i="1" l="1"/>
  <c r="G5" i="1"/>
  <c r="G6" i="1"/>
  <c r="G7" i="1"/>
  <c r="G8" i="1"/>
  <c r="G9" i="1"/>
</calcChain>
</file>

<file path=xl/sharedStrings.xml><?xml version="1.0" encoding="utf-8"?>
<sst xmlns="http://schemas.openxmlformats.org/spreadsheetml/2006/main" count="52" uniqueCount="33">
  <si>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</si>
  <si>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</si>
  <si>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</si>
  <si>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</si>
  <si>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</si>
  <si>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</si>
  <si>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</si>
  <si>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</si>
  <si>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</si>
  <si>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</si>
  <si>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</si>
  <si>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 xml:space="preserve">                                      Диагностические реагенты для гематологического анализатора BС-5000 Mindray 
</t>
  </si>
  <si>
    <t>канистра</t>
  </si>
  <si>
    <t>флакон</t>
  </si>
  <si>
    <t xml:space="preserve">Бумага диаграмная 57*30  Mindray BC-5000 
</t>
  </si>
  <si>
    <t xml:space="preserve">Бумага диаграмная 57*30 для автоматического гематологического анализатора 
</t>
  </si>
  <si>
    <t>штука</t>
  </si>
  <si>
    <t xml:space="preserve">Чистящий раствор (17мл). Mindray BC-5000 
</t>
  </si>
  <si>
    <t>Предназначенный для одновременного лизирования красных кровяных клеток, дифференцировки лейкоцитов по 5 субпопуляциям и химического окрашивания базофилов и эозинофилов. В составе не должны содержаться цианиды и азиды. Объем флакона не менее 500мл.</t>
  </si>
  <si>
    <t>Гемотологический реагент, предназначенный для лизирования красных кровяных клеток и химического окрашивания гемоглобина. В составе не должны содержаться цианиды и азиды.  Объем флакона не менее 100мл.</t>
  </si>
  <si>
    <t xml:space="preserve"> Лизирующий раствор 100Ml. Mindray BC-5000</t>
  </si>
  <si>
    <t xml:space="preserve"> Лизирующий раствор 500Ml. Mindray BC-5000
</t>
  </si>
  <si>
    <t>Дилюент(20L×1)20л/кан. Mindray BC-5000</t>
  </si>
  <si>
    <t xml:space="preserve">Изотонический разбавитель
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 Объем флакона не менее 20 л. 
</t>
  </si>
  <si>
    <t xml:space="preserve">             Контрольная кровь с известным содержанием форменных элементов и гемоглобина для контроля качества гематологических анализаторов. В упаковке 1 флакон                   3*3,5  мл  с низким содержанием, 1 флакон 3 мл. с нормальным содержанием, 1 флакон 3.5 мл. с высоким содержанием. 
</t>
  </si>
  <si>
    <t xml:space="preserve">              Реагент зондовый очиститель для гематологических анализаторов ВС-5000,  один фл/17 мл.  
</t>
  </si>
  <si>
    <t>Кровь контрольная, 3*3,5 ml (L, N, H).                                                Mindray BC-5000</t>
  </si>
  <si>
    <t xml:space="preserve">Контроль мочи положительный . 
Mindray UA-600, UA-66 
</t>
  </si>
  <si>
    <t xml:space="preserve">Контроль мочи положительный .
Mindray UA-600, UA-66
</t>
  </si>
  <si>
    <t xml:space="preserve">          Реагенты для анализа мочи Mindray UA-600, UA-66 </t>
  </si>
  <si>
    <t xml:space="preserve">Для мочевого анализатора Mindray UA-600, UA-66. 
Контрольные растворы (положительный и отрицательный) для анализа мочи, предназначены для проверки качества мочевых полосок и работы анализаторов мочи. С помощью контрольных растворов можно проверить 11 параметров анализа мочи.
</t>
  </si>
  <si>
    <t>Для мочевого анализатора Mindray UA-600, UA-66
Контрольные растворы (положительный и отрицательный) для анализа мочи производства Mindray, предназначены для проверки качества мочевых полосок и работы анализаторов мочи. С помощью контрольных растворов можно проверить 11 параметров анализа мочи.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</si>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</sst>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vertical="center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M6" sqref="M6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.5703125" customWidth="1"/>
    <col min="5" max="5" width="8.42578125" customWidth="1"/>
    <col min="6" max="6" width="10" customWidth="1"/>
    <col min="7" max="7" width="12.5703125" customWidth="1"/>
    <col min="8" max="8" width="6.42578125" customWidth="1"/>
    <col min="13" max="14" width="9.140625" customWidth="1"/>
  </cols>
  <sheetData>
    <row r="1" spans="1:9" ht="15.75" x14ac:dyDescent="0.25">
      <c r="A1" s="16" t="s">
        <v>11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H2" t="s">
        <v>5</v>
      </c>
    </row>
    <row r="3" spans="1:9" ht="90.75" customHeight="1" x14ac:dyDescent="0.25">
      <c r="A3" s="7" t="s">
        <v>6</v>
      </c>
      <c r="B3" s="12" t="s">
        <v>0</v>
      </c>
      <c r="C3" s="7" t="s">
        <v>10</v>
      </c>
      <c r="D3" s="7" t="s">
        <v>1</v>
      </c>
      <c r="E3" s="7" t="s">
        <v>2</v>
      </c>
      <c r="F3" s="7" t="s">
        <v>3</v>
      </c>
      <c r="G3" s="7" t="s">
        <v>4</v>
      </c>
      <c r="H3" s="8" t="s">
        <v>8</v>
      </c>
      <c r="I3" s="8" t="s">
        <v>9</v>
      </c>
    </row>
    <row r="4" spans="1:9" ht="95.25" customHeight="1" x14ac:dyDescent="0.25">
      <c r="A4" s="1">
        <v>1</v>
      </c>
      <c r="B4" s="11" t="s">
        <v>21</v>
      </c>
      <c r="C4" s="5" t="s">
        <v>18</v>
      </c>
      <c r="D4" s="4" t="s">
        <v>12</v>
      </c>
      <c r="E4" s="9">
        <v>13</v>
      </c>
      <c r="F4" s="10">
        <v>42900</v>
      </c>
      <c r="G4" s="10">
        <f>E4*F4</f>
        <v>557700</v>
      </c>
      <c r="H4" s="2" t="s">
        <v>32</v>
      </c>
      <c r="I4" s="3" t="s">
        <v>7</v>
      </c>
    </row>
    <row r="5" spans="1:9" ht="111" customHeight="1" x14ac:dyDescent="0.25">
      <c r="A5" s="1">
        <v>2</v>
      </c>
      <c r="B5" s="11" t="s">
        <v>20</v>
      </c>
      <c r="C5" s="11" t="s">
        <v>19</v>
      </c>
      <c r="D5" s="4" t="s">
        <v>13</v>
      </c>
      <c r="E5" s="9">
        <v>13</v>
      </c>
      <c r="F5" s="10">
        <v>28000</v>
      </c>
      <c r="G5" s="10">
        <f t="shared" ref="G5:G9" si="0">E5*F5</f>
        <v>364000</v>
      </c>
      <c r="H5" s="2" t="s">
        <v>32</v>
      </c>
      <c r="I5" s="3" t="s">
        <v>7</v>
      </c>
    </row>
    <row r="6" spans="1:9" ht="111.75" customHeight="1" x14ac:dyDescent="0.25">
      <c r="A6" s="1">
        <v>3</v>
      </c>
      <c r="B6" s="11" t="s">
        <v>22</v>
      </c>
      <c r="C6" s="5" t="s">
        <v>23</v>
      </c>
      <c r="D6" s="4" t="s">
        <v>12</v>
      </c>
      <c r="E6" s="9">
        <v>10</v>
      </c>
      <c r="F6" s="10">
        <v>34000</v>
      </c>
      <c r="G6" s="10">
        <f t="shared" si="0"/>
        <v>340000</v>
      </c>
      <c r="H6" s="2" t="s">
        <v>32</v>
      </c>
      <c r="I6" s="3" t="s">
        <v>7</v>
      </c>
    </row>
    <row r="7" spans="1:9" ht="106.5" customHeight="1" x14ac:dyDescent="0.25">
      <c r="A7" s="1">
        <v>4</v>
      </c>
      <c r="B7" s="11" t="s">
        <v>26</v>
      </c>
      <c r="C7" s="5" t="s">
        <v>24</v>
      </c>
      <c r="D7" s="4" t="s">
        <v>13</v>
      </c>
      <c r="E7" s="9">
        <v>5</v>
      </c>
      <c r="F7" s="10">
        <v>85000</v>
      </c>
      <c r="G7" s="10">
        <f t="shared" si="0"/>
        <v>425000</v>
      </c>
      <c r="H7" s="2" t="s">
        <v>32</v>
      </c>
      <c r="I7" s="3" t="s">
        <v>7</v>
      </c>
    </row>
    <row r="8" spans="1:9" ht="117" customHeight="1" x14ac:dyDescent="0.25">
      <c r="A8" s="1">
        <v>5</v>
      </c>
      <c r="B8" s="11" t="s">
        <v>17</v>
      </c>
      <c r="C8" s="5" t="s">
        <v>25</v>
      </c>
      <c r="D8" s="4" t="s">
        <v>13</v>
      </c>
      <c r="E8" s="9">
        <v>30</v>
      </c>
      <c r="F8" s="10">
        <v>3000</v>
      </c>
      <c r="G8" s="10">
        <f t="shared" si="0"/>
        <v>90000</v>
      </c>
      <c r="H8" s="2" t="s">
        <v>32</v>
      </c>
      <c r="I8" s="3" t="s">
        <v>7</v>
      </c>
    </row>
    <row r="9" spans="1:9" ht="105" customHeight="1" x14ac:dyDescent="0.25">
      <c r="A9" s="1">
        <v>6</v>
      </c>
      <c r="B9" s="11" t="s">
        <v>14</v>
      </c>
      <c r="C9" s="5" t="s">
        <v>15</v>
      </c>
      <c r="D9" s="4" t="s">
        <v>16</v>
      </c>
      <c r="E9" s="9">
        <v>100</v>
      </c>
      <c r="F9" s="10">
        <v>450</v>
      </c>
      <c r="G9" s="10">
        <f t="shared" si="0"/>
        <v>45000</v>
      </c>
      <c r="H9" s="2" t="s">
        <v>32</v>
      </c>
      <c r="I9" s="3" t="s">
        <v>7</v>
      </c>
    </row>
    <row r="10" spans="1:9" x14ac:dyDescent="0.25">
      <c r="A10" s="13" t="s">
        <v>29</v>
      </c>
      <c r="B10" s="14"/>
      <c r="C10" s="14"/>
      <c r="D10" s="14"/>
      <c r="E10" s="14"/>
      <c r="F10" s="14"/>
      <c r="G10" s="14"/>
      <c r="H10" s="14"/>
      <c r="I10" s="15"/>
    </row>
    <row r="11" spans="1:9" ht="137.25" customHeight="1" x14ac:dyDescent="0.25">
      <c r="A11" s="1">
        <v>1</v>
      </c>
      <c r="B11" s="11" t="s">
        <v>27</v>
      </c>
      <c r="C11" s="5" t="s">
        <v>31</v>
      </c>
      <c r="D11" s="4" t="s">
        <v>13</v>
      </c>
      <c r="E11" s="9">
        <v>8</v>
      </c>
      <c r="F11" s="10">
        <v>3200</v>
      </c>
      <c r="G11" s="10">
        <f>E11*F11</f>
        <v>25600</v>
      </c>
      <c r="H11" s="2" t="s">
        <v>32</v>
      </c>
      <c r="I11" s="3" t="s">
        <v>7</v>
      </c>
    </row>
    <row r="12" spans="1:9" ht="89.25" x14ac:dyDescent="0.25">
      <c r="A12" s="1">
        <v>2</v>
      </c>
      <c r="B12" s="11" t="s">
        <v>28</v>
      </c>
      <c r="C12" s="5" t="s">
        <v>30</v>
      </c>
      <c r="D12" s="4" t="s">
        <v>13</v>
      </c>
      <c r="E12" s="9">
        <v>8</v>
      </c>
      <c r="F12" s="10">
        <v>3200</v>
      </c>
      <c r="G12" s="10">
        <f>E12*F12</f>
        <v>25600</v>
      </c>
      <c r="H12" s="2" t="s">
        <v>32</v>
      </c>
      <c r="I12" s="3" t="s">
        <v>7</v>
      </c>
    </row>
    <row r="13" spans="1:9" x14ac:dyDescent="0.25">
      <c r="G13" s="6"/>
    </row>
  </sheetData>
  <mergeCells count="2">
    <mergeCell ref="A10:I10"/>
    <mergeCell ref="A1:I1"/>
  </mergeCells>
  <dataValidations count="2">
    <dataValidation type="list" allowBlank="1" showInputMessage="1" showErrorMessage="1" sqref="H11:H12 H4:H9">
      <formula1>Месяц</formula1>
    </dataValidation>
    <dataValidation allowBlank="1" showInputMessage="1" showErrorMessage="1" prompt="Введите срок поставки" sqref="I4:I9 I11:I12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2020-09-01T10:57:06Z</dcterms:modified>
</cp:coreProperties>
</file>