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 l="1"/>
  <c r="G26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</calcChain>
</file>

<file path=xl/sharedStrings.xml><?xml version="1.0" encoding="utf-8"?>
<sst xmlns="http://schemas.openxmlformats.org/spreadsheetml/2006/main" count="135" uniqueCount="67">
  <si>
    <t>Наименование лекарственных средств и медицинских изделий</t>
  </si>
  <si>
    <t>Краткая характеристика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</si>
  <si>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</si>
  <si>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</si>
  <si>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</si>
  <si>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</si>
  <si>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</si>
  <si>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</si>
  <si>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</si>
  <si>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шт</t>
  </si>
  <si>
    <t>Планируемый месяц</t>
  </si>
  <si>
    <t>Срок и условия поставки</t>
  </si>
  <si>
    <t>упак</t>
  </si>
  <si>
    <t>02 Февраль</t>
  </si>
  <si>
    <t>Спиртовые салфетки №200</t>
  </si>
  <si>
    <t>Лейкопластырь</t>
  </si>
  <si>
    <t>Катетер подключичный №2 одноразовый</t>
  </si>
  <si>
    <t xml:space="preserve">Жгут  </t>
  </si>
  <si>
    <t xml:space="preserve">Игла  бабочка </t>
  </si>
  <si>
    <t>Гель для ЭКГ/ЭЭГ 260 г</t>
  </si>
  <si>
    <t>Гель для УЗИ (5 литр)</t>
  </si>
  <si>
    <t>Щипцы для горячей биопсии</t>
  </si>
  <si>
    <t>Щипцы для уделения инородных тел «крысиный зуб»</t>
  </si>
  <si>
    <t>Захват для удаления инородных тел с 5 зубцами и петля</t>
  </si>
  <si>
    <t>Овальная петля для полипэктомии</t>
  </si>
  <si>
    <t>Ассиметричная петля для полипэктомии</t>
  </si>
  <si>
    <t xml:space="preserve">Петля для полипэктомии с корзинкой </t>
  </si>
  <si>
    <t>Электрод шарикового типа для эндоскопа</t>
  </si>
  <si>
    <t>Клапан аспирационный для Olympus</t>
  </si>
  <si>
    <t>Клапан вода/воздух многоразовый  для Olympus</t>
  </si>
  <si>
    <t xml:space="preserve">Прибор для измерения АД со стетоскопом </t>
  </si>
  <si>
    <t>Рулон салфетки (к диспенсерной системе)  180 листов высота 16 см длинна 30 см (30*16)</t>
  </si>
  <si>
    <t>Гемостатический пластырь №5 36мм,16мм  (3 мм толщина прокладки)</t>
  </si>
  <si>
    <t>кан</t>
  </si>
  <si>
    <t>бут</t>
  </si>
  <si>
    <t>Спиртовые салфетки для иньекций пропитаны 70%раствором изопропилового спиртаи обладают выраженным противомикробным и и антибактериальным эффектом. Размер 60*100мм</t>
  </si>
  <si>
    <t>Лейкопластырь медицинский на  нетканной основе в катушках размером 2,5см*5м</t>
  </si>
  <si>
    <t>Катетер представляет собой трубку с раструбом для подключения шприца или устройства для переливания крови. Катетер укомплектован проводником и двумя резиновыми пробками.диаметр 1,0мм</t>
  </si>
  <si>
    <t>Жгут медицинский эластичный на застежке</t>
  </si>
  <si>
    <t>Вязкое вещество для поддержания непрерывного контакта во время прцедуры и предотвращения проникновения воздуха</t>
  </si>
  <si>
    <t>Термографическая пленка для сухой печати с высокой оптической плотностью и высоким контрастом.</t>
  </si>
  <si>
    <t>Готовая к применению прозрачная жидкость бледно-голубого цвета со слабым запахом. Об-ладает бактерицидными (в том числе туберкулоцидными), вирулицидными, фунгицидными и спороцидными свойствами. В состав входят в качестве действующего вещества 0,55% ор-то-фталевого альдегида. рН=7,4-7,6</t>
  </si>
  <si>
    <t xml:space="preserve">Многоразовые щипцы для горячей биопсии  Многоразовые щипцы для горячей биопсии
• С помощью т
•таких щипцов обеспечено быстрое и эффективное получение материала;
• Для безопасной эксплуатации имеется зеленая метка на дистальном конце;
• Овальные бранши;
• Используются с ручкой (MH-264).
   Диаметр         Длина                                                                                  
 1 2,8 мм          1600 мм
 1 3,7 мм          2300 мм
</t>
  </si>
  <si>
    <t xml:space="preserve">Тип браншей: Крысиный зуб
Ширина раскрытия:  7,0 мм
Диаметр рабочей части: 2,4 мм 
Рабочая длина: 2 300 мм 
Диаметр канала эндоскопа: от 2,8 мм
</t>
  </si>
  <si>
    <t xml:space="preserve">Диаметр:2.4мм
Длина:2300мм
</t>
  </si>
  <si>
    <t xml:space="preserve">Петля для полипэктомии предназначена для захвата и электроэксцизии полипов в полости желудка и кишечника. Петля применяется совместно с гибкими эндоскопами для инструментального канала диаметром 2,8мм и аппаратами для высокочастотной хирургии.
• Наружный диаметр, мм: 2,3 
• Металлические детали петли изготовлены из коррозионно-стойкой стали с повышенными механическими свойствами. 
• Пластмассовые детали позволяют выполнять стерилизацию автоклавированием.
• Масса петель не более 100 г. 
• Изолирующая оболочка выдерживает пробойное напряжение 1500В. 
• Сопротивление изоляции не менее 20 Мом. 
</t>
  </si>
  <si>
    <t>Петля для полипэктомии асимметричная серповидная вращающаяся, диаметр 2,3 мм, ширина петли X - 25 мм, длина 160 см</t>
  </si>
  <si>
    <t xml:space="preserve">Петля для полипэктомии предназначена для захвата и электроэксцизии полипов в полости желудка и кишечника. Петля применяется совместно с гибкими эндоскопами для инструментального канала диаметром 2,8мм и аппаратами для высокочастотной хирургии.
• Металлические детали петли изготовлены из коррозионно-стойкой стали с повышенными механическими свойствами. 
• Пластмассовые детали позволяют выполнять стерилизацию автоклавированием.
• Масса петель не более 100 г. 
WF-2423DB22 Петля для полипэктомии серповидная, диаметр трубки и рабочая длина 2,4х2300(мм), диаметр рабочего канала 2,8(мм), диаметр петли 22мм
</t>
  </si>
  <si>
    <t xml:space="preserve">Тип: Электрод шариковый
Длина изолированной части с коннектором:55 мм
Диаметр коннектора: 2.4 мм
Диаметр коагулирующего шарика: 3.5 мм
Материал конструкции: Высоколегированная нержавеющая сталь, диэлектрический полимер
</t>
  </si>
  <si>
    <t>Клапан вода/воздух многоразовый</t>
  </si>
  <si>
    <t>Клапан аспирационный  для Olympus  140/160/180</t>
  </si>
  <si>
    <t>Для измерения артериального давления
Нейлоновая манжета 22-35 см
Манжета с кольцом. Металлический манометр с возможностью калибровки. Стетоскоп в комплекте. Плавная регулировка выпуска воздуха. С гарантией и с поверкой на 3 года 
с чехлом для хранения.</t>
  </si>
  <si>
    <t>Стерильный, одноразовый, самоклеющийся инъекционный пластырь на основе нетканого полотна состоящего из волокнистой массы и полиэстера, покрытый гиппоаллергенным акриловым клеящим веществом. Прокладка изготовлена из слоистого нетканного целлюлозного полотна, обладает превосходной впитываемостью и предотвращает кровотечение .</t>
  </si>
  <si>
    <t>Рулон сухих салфеток для пропитки дезинфицирующим средством. Материал медблаум, (раздельное перфорированной линией на отдельные полотенца.</t>
  </si>
  <si>
    <t>рулон</t>
  </si>
  <si>
    <t xml:space="preserve"> Термопленка AGFA DRYSTAR  DT 2B DRY MEDICAL FILM размер 20х25 8х10in  №100</t>
  </si>
  <si>
    <t>Контейнер для салфеток 3 литр</t>
  </si>
  <si>
    <t xml:space="preserve">Для дезинфекции 
полимерный контейнер должен иметь крышку для салфеток вместимостью 5литров.
Описание: Объем рабочего раствора для рулона 90 штук - до 3 литров
информация:
Высота: не менее 260 мм, Диаметр: не менее 130 мм, из материала: полипропилен.
</t>
  </si>
  <si>
    <r>
      <t>Устройство для вливания в малые вены «</t>
    </r>
    <r>
      <rPr>
        <b/>
        <sz val="9"/>
        <color theme="1"/>
        <rFont val="Times New Roman"/>
        <family val="1"/>
        <charset val="204"/>
      </rPr>
      <t>игла</t>
    </r>
    <r>
      <rPr>
        <sz val="9"/>
        <color theme="1"/>
        <rFont val="Times New Roman"/>
        <family val="1"/>
        <charset val="204"/>
      </rPr>
      <t>-</t>
    </r>
    <r>
      <rPr>
        <b/>
        <sz val="9"/>
        <color theme="1"/>
        <rFont val="Times New Roman"/>
        <family val="1"/>
        <charset val="204"/>
      </rPr>
      <t>бабочка</t>
    </r>
    <r>
      <rPr>
        <sz val="9"/>
        <color theme="1"/>
        <rFont val="Times New Roman"/>
        <family val="1"/>
        <charset val="204"/>
      </rPr>
      <t>» представляет собой гибкую, тонкую прозрачную трубку из поливинилхлорида длиной 300 мм.</t>
    </r>
  </si>
  <si>
    <t xml:space="preserve"> Высокопроводной электродный гель для ЭКГ, ЭЭГ предназначен для снижения сопротивления между кожей и электродами. Гель для ЭКГ, ЭЭГ гарантирует превосходную передачу электрических сигналов. Его высокая электропроводимость позволяет получать отменные высококачественные записи ЭКГ, ЭЭГ на протяжении длительного времени при сложных тестах и диагностике. Гель гипоалергенный, не оставляет осадка на электродах и не содержит активных веществ, которые могут повредить электроды. Гель не содержит солей и формальдегидов, не окисляется. Содержащиеся в геле консерванты не токсичны. Гель для ЭКГ, ЭЭГ не содержит жиров, легко растворяется в воде, не высыхает, не раздражает кожу, без запаха. </t>
  </si>
  <si>
    <t>Средство дезинфицирующее для дезинфекции гибких эндоскопов в упаковке 4 канистра</t>
  </si>
  <si>
    <t>Шприц 5,0</t>
  </si>
  <si>
    <t>Шприц 10,0</t>
  </si>
  <si>
    <t>Шприц 20,0</t>
  </si>
  <si>
    <t>Шприцы одноразовые стерильные 3-х компонентные 5,0</t>
  </si>
  <si>
    <t>Шприцы одноразовые стерильные 3-х компонентные 10,0</t>
  </si>
  <si>
    <t>Шприцы одноразовые стерильные 3-х компонентные 20,0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</si>
</sst>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abSelected="1" topLeftCell="A22" workbookViewId="0">
      <selection activeCell="J33" sqref="J33"/>
    </sheetView>
  </sheetViews>
  <sheetFormatPr defaultRowHeight="15" x14ac:dyDescent="0.25"/>
  <cols>
    <col min="1" max="1" width="5.5703125" customWidth="1"/>
    <col min="2" max="2" width="28.85546875" customWidth="1"/>
    <col min="3" max="3" width="36" customWidth="1"/>
    <col min="4" max="4" width="7.28515625" customWidth="1"/>
    <col min="5" max="5" width="6.5703125" customWidth="1"/>
    <col min="7" max="7" width="12.5703125" customWidth="1"/>
  </cols>
  <sheetData>
    <row r="2" spans="1:9" x14ac:dyDescent="0.25">
      <c r="H2" t="s">
        <v>6</v>
      </c>
    </row>
    <row r="3" spans="1:9" ht="36.75" x14ac:dyDescent="0.25">
      <c r="A3" s="6" t="s">
        <v>7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7" t="s">
        <v>10</v>
      </c>
      <c r="I3" s="7" t="s">
        <v>11</v>
      </c>
    </row>
    <row r="4" spans="1:9" ht="60" x14ac:dyDescent="0.25">
      <c r="A4" s="12">
        <v>1</v>
      </c>
      <c r="B4" s="12" t="s">
        <v>14</v>
      </c>
      <c r="C4" s="12" t="s">
        <v>35</v>
      </c>
      <c r="D4" s="5" t="s">
        <v>54</v>
      </c>
      <c r="E4" s="5">
        <v>1000</v>
      </c>
      <c r="F4" s="9">
        <v>3030</v>
      </c>
      <c r="G4" s="1">
        <f>E4*F4</f>
        <v>3030000</v>
      </c>
      <c r="H4" s="2" t="s">
        <v>13</v>
      </c>
      <c r="I4" s="3" t="s">
        <v>8</v>
      </c>
    </row>
    <row r="5" spans="1:9" ht="24" x14ac:dyDescent="0.25">
      <c r="A5" s="12">
        <v>2</v>
      </c>
      <c r="B5" s="12" t="s">
        <v>15</v>
      </c>
      <c r="C5" s="12" t="s">
        <v>36</v>
      </c>
      <c r="D5" s="5" t="s">
        <v>9</v>
      </c>
      <c r="E5" s="5">
        <v>1200</v>
      </c>
      <c r="F5" s="9">
        <v>230</v>
      </c>
      <c r="G5" s="1">
        <f t="shared" ref="G5:G27" si="0">E5*F5</f>
        <v>276000</v>
      </c>
      <c r="H5" s="2" t="s">
        <v>13</v>
      </c>
      <c r="I5" s="3" t="s">
        <v>8</v>
      </c>
    </row>
    <row r="6" spans="1:9" ht="60.75" x14ac:dyDescent="0.25">
      <c r="A6" s="12">
        <v>3</v>
      </c>
      <c r="B6" s="12" t="s">
        <v>16</v>
      </c>
      <c r="C6" s="13" t="s">
        <v>37</v>
      </c>
      <c r="D6" s="5" t="s">
        <v>9</v>
      </c>
      <c r="E6" s="5">
        <v>20</v>
      </c>
      <c r="F6" s="9">
        <v>700</v>
      </c>
      <c r="G6" s="1">
        <f t="shared" si="0"/>
        <v>14000</v>
      </c>
      <c r="H6" s="2" t="s">
        <v>13</v>
      </c>
      <c r="I6" s="3" t="s">
        <v>8</v>
      </c>
    </row>
    <row r="7" spans="1:9" ht="28.5" customHeight="1" x14ac:dyDescent="0.25">
      <c r="A7" s="12">
        <v>4</v>
      </c>
      <c r="B7" s="12" t="s">
        <v>17</v>
      </c>
      <c r="C7" s="12" t="s">
        <v>38</v>
      </c>
      <c r="D7" s="5" t="s">
        <v>9</v>
      </c>
      <c r="E7" s="5">
        <v>50</v>
      </c>
      <c r="F7" s="9">
        <v>1000</v>
      </c>
      <c r="G7" s="1">
        <f t="shared" si="0"/>
        <v>50000</v>
      </c>
      <c r="H7" s="2" t="s">
        <v>13</v>
      </c>
      <c r="I7" s="3" t="s">
        <v>8</v>
      </c>
    </row>
    <row r="8" spans="1:9" ht="56.25" customHeight="1" x14ac:dyDescent="0.25">
      <c r="A8" s="12">
        <v>5</v>
      </c>
      <c r="B8" s="12" t="s">
        <v>18</v>
      </c>
      <c r="C8" s="12" t="s">
        <v>58</v>
      </c>
      <c r="D8" s="5" t="s">
        <v>9</v>
      </c>
      <c r="E8" s="5">
        <v>100</v>
      </c>
      <c r="F8" s="9">
        <v>100</v>
      </c>
      <c r="G8" s="1">
        <f t="shared" si="0"/>
        <v>10000</v>
      </c>
      <c r="H8" s="2" t="s">
        <v>13</v>
      </c>
      <c r="I8" s="3" t="s">
        <v>8</v>
      </c>
    </row>
    <row r="9" spans="1:9" ht="216" x14ac:dyDescent="0.25">
      <c r="A9" s="12">
        <v>6</v>
      </c>
      <c r="B9" s="12" t="s">
        <v>19</v>
      </c>
      <c r="C9" s="4" t="s">
        <v>59</v>
      </c>
      <c r="D9" s="5" t="s">
        <v>34</v>
      </c>
      <c r="E9" s="5">
        <v>2</v>
      </c>
      <c r="F9" s="9">
        <v>1784</v>
      </c>
      <c r="G9" s="1">
        <f t="shared" si="0"/>
        <v>3568</v>
      </c>
      <c r="H9" s="2" t="s">
        <v>13</v>
      </c>
      <c r="I9" s="3" t="s">
        <v>8</v>
      </c>
    </row>
    <row r="10" spans="1:9" ht="36" x14ac:dyDescent="0.25">
      <c r="A10" s="12">
        <v>7</v>
      </c>
      <c r="B10" s="12" t="s">
        <v>20</v>
      </c>
      <c r="C10" s="12" t="s">
        <v>39</v>
      </c>
      <c r="D10" s="5" t="s">
        <v>33</v>
      </c>
      <c r="E10" s="5">
        <v>20</v>
      </c>
      <c r="F10" s="9">
        <v>6300</v>
      </c>
      <c r="G10" s="1">
        <f t="shared" si="0"/>
        <v>126000</v>
      </c>
      <c r="H10" s="2" t="s">
        <v>13</v>
      </c>
      <c r="I10" s="3" t="s">
        <v>8</v>
      </c>
    </row>
    <row r="11" spans="1:9" ht="36" x14ac:dyDescent="0.25">
      <c r="A11" s="12">
        <v>8</v>
      </c>
      <c r="B11" s="12" t="s">
        <v>55</v>
      </c>
      <c r="C11" s="12" t="s">
        <v>40</v>
      </c>
      <c r="D11" s="5" t="s">
        <v>12</v>
      </c>
      <c r="E11" s="5">
        <v>50</v>
      </c>
      <c r="F11" s="9">
        <v>60580</v>
      </c>
      <c r="G11" s="1">
        <f t="shared" si="0"/>
        <v>3029000</v>
      </c>
      <c r="H11" s="2" t="s">
        <v>13</v>
      </c>
      <c r="I11" s="3" t="s">
        <v>8</v>
      </c>
    </row>
    <row r="12" spans="1:9" ht="96" x14ac:dyDescent="0.25">
      <c r="A12" s="12">
        <v>9</v>
      </c>
      <c r="B12" s="12" t="s">
        <v>60</v>
      </c>
      <c r="C12" s="12" t="s">
        <v>41</v>
      </c>
      <c r="D12" s="5" t="s">
        <v>12</v>
      </c>
      <c r="E12" s="5">
        <v>3</v>
      </c>
      <c r="F12" s="10">
        <v>287056</v>
      </c>
      <c r="G12" s="1">
        <f t="shared" si="0"/>
        <v>861168</v>
      </c>
      <c r="H12" s="2" t="s">
        <v>13</v>
      </c>
      <c r="I12" s="3" t="s">
        <v>8</v>
      </c>
    </row>
    <row r="13" spans="1:9" ht="168" x14ac:dyDescent="0.25">
      <c r="A13" s="12">
        <v>10</v>
      </c>
      <c r="B13" s="12" t="s">
        <v>21</v>
      </c>
      <c r="C13" s="4" t="s">
        <v>42</v>
      </c>
      <c r="D13" s="5" t="s">
        <v>9</v>
      </c>
      <c r="E13" s="5">
        <v>2</v>
      </c>
      <c r="F13" s="9">
        <v>150000</v>
      </c>
      <c r="G13" s="1">
        <f t="shared" si="0"/>
        <v>300000</v>
      </c>
      <c r="H13" s="2" t="s">
        <v>13</v>
      </c>
      <c r="I13" s="3" t="s">
        <v>8</v>
      </c>
    </row>
    <row r="14" spans="1:9" ht="72" x14ac:dyDescent="0.25">
      <c r="A14" s="12">
        <v>11</v>
      </c>
      <c r="B14" s="12" t="s">
        <v>22</v>
      </c>
      <c r="C14" s="4" t="s">
        <v>43</v>
      </c>
      <c r="D14" s="5" t="s">
        <v>9</v>
      </c>
      <c r="E14" s="5">
        <v>2</v>
      </c>
      <c r="F14" s="9">
        <v>120000</v>
      </c>
      <c r="G14" s="1">
        <f t="shared" si="0"/>
        <v>240000</v>
      </c>
      <c r="H14" s="2" t="s">
        <v>13</v>
      </c>
      <c r="I14" s="3" t="s">
        <v>8</v>
      </c>
    </row>
    <row r="15" spans="1:9" ht="36" x14ac:dyDescent="0.25">
      <c r="A15" s="12">
        <v>12</v>
      </c>
      <c r="B15" s="12" t="s">
        <v>23</v>
      </c>
      <c r="C15" s="4" t="s">
        <v>44</v>
      </c>
      <c r="D15" s="5" t="s">
        <v>9</v>
      </c>
      <c r="E15" s="5">
        <v>2</v>
      </c>
      <c r="F15" s="9">
        <v>120000</v>
      </c>
      <c r="G15" s="1">
        <f t="shared" si="0"/>
        <v>240000</v>
      </c>
      <c r="H15" s="2" t="s">
        <v>13</v>
      </c>
      <c r="I15" s="3" t="s">
        <v>8</v>
      </c>
    </row>
    <row r="16" spans="1:9" ht="198" customHeight="1" x14ac:dyDescent="0.25">
      <c r="A16" s="12">
        <v>13</v>
      </c>
      <c r="B16" s="12" t="s">
        <v>24</v>
      </c>
      <c r="C16" s="4" t="s">
        <v>45</v>
      </c>
      <c r="D16" s="5" t="s">
        <v>9</v>
      </c>
      <c r="E16" s="5">
        <v>2</v>
      </c>
      <c r="F16" s="9">
        <v>10000</v>
      </c>
      <c r="G16" s="1">
        <f t="shared" si="0"/>
        <v>20000</v>
      </c>
      <c r="H16" s="2" t="s">
        <v>13</v>
      </c>
      <c r="I16" s="3" t="s">
        <v>8</v>
      </c>
    </row>
    <row r="17" spans="1:9" ht="36" x14ac:dyDescent="0.25">
      <c r="A17" s="12">
        <v>14</v>
      </c>
      <c r="B17" s="12" t="s">
        <v>25</v>
      </c>
      <c r="C17" s="4" t="s">
        <v>46</v>
      </c>
      <c r="D17" s="5" t="s">
        <v>9</v>
      </c>
      <c r="E17" s="5">
        <v>2</v>
      </c>
      <c r="F17" s="9">
        <v>10000</v>
      </c>
      <c r="G17" s="1">
        <f t="shared" si="0"/>
        <v>20000</v>
      </c>
      <c r="H17" s="2" t="s">
        <v>13</v>
      </c>
      <c r="I17" s="3" t="s">
        <v>8</v>
      </c>
    </row>
    <row r="18" spans="1:9" ht="204" x14ac:dyDescent="0.25">
      <c r="A18" s="12">
        <v>15</v>
      </c>
      <c r="B18" s="12" t="s">
        <v>26</v>
      </c>
      <c r="C18" s="4" t="s">
        <v>47</v>
      </c>
      <c r="D18" s="5" t="s">
        <v>9</v>
      </c>
      <c r="E18" s="5">
        <v>2</v>
      </c>
      <c r="F18" s="9">
        <v>10000</v>
      </c>
      <c r="G18" s="1">
        <f t="shared" si="0"/>
        <v>20000</v>
      </c>
      <c r="H18" s="2" t="s">
        <v>13</v>
      </c>
      <c r="I18" s="3" t="s">
        <v>8</v>
      </c>
    </row>
    <row r="19" spans="1:9" ht="71.25" customHeight="1" x14ac:dyDescent="0.25">
      <c r="A19" s="12">
        <v>16</v>
      </c>
      <c r="B19" s="12" t="s">
        <v>27</v>
      </c>
      <c r="C19" s="4" t="s">
        <v>48</v>
      </c>
      <c r="D19" s="5" t="s">
        <v>9</v>
      </c>
      <c r="E19" s="5">
        <v>2</v>
      </c>
      <c r="F19" s="9">
        <v>10000</v>
      </c>
      <c r="G19" s="1">
        <f t="shared" si="0"/>
        <v>20000</v>
      </c>
      <c r="H19" s="2" t="s">
        <v>13</v>
      </c>
      <c r="I19" s="3" t="s">
        <v>8</v>
      </c>
    </row>
    <row r="20" spans="1:9" ht="24" x14ac:dyDescent="0.25">
      <c r="A20" s="12">
        <v>17</v>
      </c>
      <c r="B20" s="12" t="s">
        <v>28</v>
      </c>
      <c r="C20" s="4" t="s">
        <v>50</v>
      </c>
      <c r="D20" s="5" t="s">
        <v>9</v>
      </c>
      <c r="E20" s="5">
        <v>1</v>
      </c>
      <c r="F20" s="9">
        <v>11000</v>
      </c>
      <c r="G20" s="1">
        <f t="shared" si="0"/>
        <v>11000</v>
      </c>
      <c r="H20" s="2" t="s">
        <v>13</v>
      </c>
      <c r="I20" s="3" t="s">
        <v>8</v>
      </c>
    </row>
    <row r="21" spans="1:9" ht="24" x14ac:dyDescent="0.25">
      <c r="A21" s="12">
        <v>18</v>
      </c>
      <c r="B21" s="12" t="s">
        <v>29</v>
      </c>
      <c r="C21" s="4" t="s">
        <v>49</v>
      </c>
      <c r="D21" s="5" t="s">
        <v>9</v>
      </c>
      <c r="E21" s="5">
        <v>1</v>
      </c>
      <c r="F21" s="9">
        <v>11000</v>
      </c>
      <c r="G21" s="1">
        <f t="shared" si="0"/>
        <v>11000</v>
      </c>
      <c r="H21" s="2" t="s">
        <v>13</v>
      </c>
      <c r="I21" s="3" t="s">
        <v>8</v>
      </c>
    </row>
    <row r="22" spans="1:9" ht="108" x14ac:dyDescent="0.25">
      <c r="A22" s="12">
        <v>19</v>
      </c>
      <c r="B22" s="12" t="s">
        <v>56</v>
      </c>
      <c r="C22" s="4" t="s">
        <v>57</v>
      </c>
      <c r="D22" s="5" t="s">
        <v>9</v>
      </c>
      <c r="E22" s="5">
        <v>100</v>
      </c>
      <c r="F22" s="9">
        <v>2500</v>
      </c>
      <c r="G22" s="1">
        <f t="shared" si="0"/>
        <v>250000</v>
      </c>
      <c r="H22" s="2" t="s">
        <v>13</v>
      </c>
      <c r="I22" s="3" t="s">
        <v>8</v>
      </c>
    </row>
    <row r="23" spans="1:9" ht="93" customHeight="1" x14ac:dyDescent="0.25">
      <c r="A23" s="12">
        <v>20</v>
      </c>
      <c r="B23" s="12" t="s">
        <v>30</v>
      </c>
      <c r="C23" s="8" t="s">
        <v>51</v>
      </c>
      <c r="D23" s="5" t="s">
        <v>9</v>
      </c>
      <c r="E23" s="5">
        <v>100</v>
      </c>
      <c r="F23" s="11">
        <v>8635</v>
      </c>
      <c r="G23" s="1">
        <f t="shared" si="0"/>
        <v>863500</v>
      </c>
      <c r="H23" s="2" t="s">
        <v>13</v>
      </c>
      <c r="I23" s="3" t="s">
        <v>8</v>
      </c>
    </row>
    <row r="24" spans="1:9" ht="108" x14ac:dyDescent="0.25">
      <c r="A24" s="12">
        <v>21</v>
      </c>
      <c r="B24" s="12" t="s">
        <v>32</v>
      </c>
      <c r="C24" s="14" t="s">
        <v>52</v>
      </c>
      <c r="D24" s="5" t="s">
        <v>9</v>
      </c>
      <c r="E24" s="5">
        <v>5000</v>
      </c>
      <c r="F24" s="11">
        <v>50</v>
      </c>
      <c r="G24" s="1">
        <f t="shared" si="0"/>
        <v>250000</v>
      </c>
      <c r="H24" s="2" t="s">
        <v>13</v>
      </c>
      <c r="I24" s="3" t="s">
        <v>8</v>
      </c>
    </row>
    <row r="25" spans="1:9" ht="64.5" customHeight="1" x14ac:dyDescent="0.25">
      <c r="A25" s="12">
        <v>22</v>
      </c>
      <c r="B25" s="15" t="s">
        <v>31</v>
      </c>
      <c r="C25" s="14" t="s">
        <v>53</v>
      </c>
      <c r="D25" s="5" t="s">
        <v>9</v>
      </c>
      <c r="E25" s="5">
        <v>1000</v>
      </c>
      <c r="F25" s="5">
        <v>5500</v>
      </c>
      <c r="G25" s="1">
        <f t="shared" si="0"/>
        <v>5500000</v>
      </c>
      <c r="H25" s="2" t="s">
        <v>13</v>
      </c>
      <c r="I25" s="3" t="s">
        <v>8</v>
      </c>
    </row>
    <row r="26" spans="1:9" ht="24.75" x14ac:dyDescent="0.25">
      <c r="A26" s="16">
        <v>23</v>
      </c>
      <c r="B26" s="21" t="s">
        <v>61</v>
      </c>
      <c r="C26" s="20" t="s">
        <v>64</v>
      </c>
      <c r="D26" s="17" t="s">
        <v>9</v>
      </c>
      <c r="E26" s="17">
        <v>12000</v>
      </c>
      <c r="F26" s="18">
        <v>14.06</v>
      </c>
      <c r="G26" s="19">
        <f t="shared" si="0"/>
        <v>168720</v>
      </c>
      <c r="H26" s="2" t="s">
        <v>13</v>
      </c>
      <c r="I26" s="3" t="s">
        <v>8</v>
      </c>
    </row>
    <row r="27" spans="1:9" ht="24.75" x14ac:dyDescent="0.25">
      <c r="A27" s="16">
        <v>24</v>
      </c>
      <c r="B27" s="21" t="s">
        <v>62</v>
      </c>
      <c r="C27" s="20" t="s">
        <v>65</v>
      </c>
      <c r="D27" s="17" t="s">
        <v>9</v>
      </c>
      <c r="E27" s="17">
        <v>10000</v>
      </c>
      <c r="F27" s="18">
        <v>19.739999999999998</v>
      </c>
      <c r="G27" s="19">
        <f t="shared" si="0"/>
        <v>197399.99999999997</v>
      </c>
      <c r="H27" s="2" t="s">
        <v>13</v>
      </c>
      <c r="I27" s="3" t="s">
        <v>8</v>
      </c>
    </row>
    <row r="28" spans="1:9" ht="24.75" x14ac:dyDescent="0.25">
      <c r="A28" s="16">
        <v>25</v>
      </c>
      <c r="B28" s="21" t="s">
        <v>63</v>
      </c>
      <c r="C28" s="20" t="s">
        <v>66</v>
      </c>
      <c r="D28" s="17" t="s">
        <v>9</v>
      </c>
      <c r="E28" s="17">
        <v>8000</v>
      </c>
      <c r="F28" s="18">
        <v>31.58</v>
      </c>
      <c r="G28" s="19">
        <f t="shared" ref="G28" si="1">E28*F28</f>
        <v>252640</v>
      </c>
      <c r="H28" s="2" t="s">
        <v>13</v>
      </c>
      <c r="I28" s="3" t="s">
        <v>8</v>
      </c>
    </row>
  </sheetData>
  <dataValidations count="2">
    <dataValidation type="list" allowBlank="1" showInputMessage="1" showErrorMessage="1" sqref="H4:H28">
      <formula1>Месяц</formula1>
    </dataValidation>
    <dataValidation allowBlank="1" showInputMessage="1" showErrorMessage="1" prompt="Введите срок поставки" sqref="I4:I28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2021-02-18T10:39:34Z</dcterms:modified>
</cp:coreProperties>
</file>