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</calcChain>
</file>

<file path=xl/sharedStrings.xml><?xml version="1.0" encoding="utf-8"?>
<sst xmlns="http://schemas.openxmlformats.org/spreadsheetml/2006/main" count="47" uniqueCount="34">
  <si>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</si>
  <si>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</si>
  <si>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</si>
  <si>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</si>
  <si>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</si>
  <si>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</si>
  <si>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</si>
  <si>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</si>
  <si>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</si>
  <si>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</si>
  <si>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</si>
  <si>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Февраль</t>
  </si>
  <si>
    <t>1.</t>
  </si>
  <si>
    <t>Предназначенный для одновременного лизирования красных кровяных клеток, дифференцировки лейкоцитов по 5 субпопуляциям и химического окрашивания базофилов и эозинофилов.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500мл.</t>
  </si>
  <si>
    <t>кан.</t>
  </si>
  <si>
    <t>2.</t>
  </si>
  <si>
    <t>Гемотологический реагент марки M-52LH, предназначенный для лизирования красных кровяных клеток и химического окрашивания гемоглобина.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100мл.</t>
  </si>
  <si>
    <t>фл.</t>
  </si>
  <si>
    <t>3.</t>
  </si>
  <si>
    <t>4.</t>
  </si>
  <si>
    <t>5.</t>
  </si>
  <si>
    <t>6.</t>
  </si>
  <si>
    <t>шт</t>
  </si>
  <si>
    <t xml:space="preserve">M-52DIFF Лизирующий раствор 500Ml Mindray BС-5000 </t>
  </si>
  <si>
    <t xml:space="preserve">Чистящий раствор М-30Р (17мл). Mindray BC-5000 </t>
  </si>
  <si>
    <t xml:space="preserve">Бумага диаграмная 57*20  Mindray BC-5000 </t>
  </si>
  <si>
    <t>Для автоматического гематологического анализатора Mindray BC-3600, ВС-5000 50*30.</t>
  </si>
  <si>
    <t xml:space="preserve">Диагностические реагенты c  лейкоформулой для автоматического гематологического  анализатора BS-5000
</t>
  </si>
  <si>
    <r>
      <t>Дилюент М-52 Diluent (20L×1)</t>
    </r>
    <r>
      <rPr>
        <sz val="9"/>
        <color theme="1"/>
        <rFont val="Times New Roman"/>
        <family val="1"/>
        <charset val="204"/>
      </rPr>
      <t>20л/кан.</t>
    </r>
    <r>
      <rPr>
        <sz val="9"/>
        <color rgb="FF000000"/>
        <rFont val="Times New Roman"/>
        <family val="1"/>
        <charset val="204"/>
      </rPr>
      <t xml:space="preserve"> Mindray BС-5000 </t>
    </r>
  </si>
  <si>
    <t xml:space="preserve">M-52LH Лизирующий раствор 100 мл Mindray BC-5000 </t>
  </si>
  <si>
    <t xml:space="preserve">Изотонический разбавитель.                                                                             Специальный разбавитель, предназначенный для разведения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упаковке. Упаковка должна быть маркирована специальным штриховым кодом совместимым со считывателем для закрытой системы  BC-5000. Объем флакона не менее 20 л. </t>
  </si>
  <si>
    <t xml:space="preserve">   Для автоматического гематологического  анализатора Mindray BC-5000                                                                                                          Контрольная кровь с известным содержанием форменных элементов и гемоглобина для контроля качества гематологических анализаторов для закрытой системы , ВС-5000. Флакон должен быть   маркирован специальным штриховым кодом совместимым со считывателем для закрытой системы ВС-5000. В упаковке 1 флакон  3*3,5  мл  с низким содержанием, 1 флакон 3 мл. с нормальным содержанием, 1 флакон 3.5 мл. с высоким содержанием. </t>
  </si>
  <si>
    <r>
      <t xml:space="preserve">Кровь контрольная B55, 3*3,5 ml (L, N, H),  </t>
    </r>
    <r>
      <rPr>
        <sz val="9"/>
        <color theme="1"/>
        <rFont val="Calibri"/>
        <family val="2"/>
        <charset val="204"/>
        <scheme val="minor"/>
      </rPr>
      <t xml:space="preserve">Mindray BС-5000 </t>
    </r>
  </si>
  <si>
    <t xml:space="preserve"> Для автоматического гематологического анализатора Mindray BC-5000 Реагент зондовый очиститель для гематологических анализаторов ВС-5000,ВС-3600., Флакон должен быть маркирован специальным штриховым кодом совместимым со считывателем для закрытой системы ВC-5000. Один фл/17 мл.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</si>
</sst>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6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4" workbookViewId="0">
      <selection activeCell="C9" sqref="C9"/>
    </sheetView>
  </sheetViews>
  <sheetFormatPr defaultRowHeight="15" x14ac:dyDescent="0.25"/>
  <cols>
    <col min="1" max="1" width="5.5703125" customWidth="1"/>
    <col min="2" max="2" width="24.28515625" customWidth="1"/>
    <col min="3" max="3" width="54.140625" customWidth="1"/>
    <col min="4" max="4" width="10.7109375" customWidth="1"/>
    <col min="5" max="5" width="7.28515625" customWidth="1"/>
    <col min="6" max="6" width="6.85546875" customWidth="1"/>
    <col min="7" max="7" width="10.140625" customWidth="1"/>
    <col min="8" max="8" width="9.140625" customWidth="1"/>
    <col min="13" max="14" width="9.140625" customWidth="1"/>
  </cols>
  <sheetData>
    <row r="1" spans="1:9" ht="33" customHeight="1" x14ac:dyDescent="0.25">
      <c r="A1" s="5" t="s">
        <v>27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H2" t="s">
        <v>5</v>
      </c>
    </row>
    <row r="3" spans="1:9" ht="90.75" customHeight="1" x14ac:dyDescent="0.25">
      <c r="A3" s="7" t="s">
        <v>6</v>
      </c>
      <c r="B3" s="7" t="s">
        <v>0</v>
      </c>
      <c r="C3" s="7" t="s">
        <v>10</v>
      </c>
      <c r="D3" s="7" t="s">
        <v>1</v>
      </c>
      <c r="E3" s="7" t="s">
        <v>2</v>
      </c>
      <c r="F3" s="7" t="s">
        <v>3</v>
      </c>
      <c r="G3" s="7" t="s">
        <v>4</v>
      </c>
      <c r="H3" s="8" t="s">
        <v>8</v>
      </c>
      <c r="I3" s="8" t="s">
        <v>9</v>
      </c>
    </row>
    <row r="4" spans="1:9" ht="81.75" customHeight="1" x14ac:dyDescent="0.25">
      <c r="A4" s="9" t="s">
        <v>12</v>
      </c>
      <c r="B4" s="9" t="s">
        <v>23</v>
      </c>
      <c r="C4" s="9" t="s">
        <v>13</v>
      </c>
      <c r="D4" s="9" t="s">
        <v>14</v>
      </c>
      <c r="E4" s="9">
        <v>50</v>
      </c>
      <c r="F4" s="2">
        <v>42500</v>
      </c>
      <c r="G4" s="2">
        <f>E4*F4</f>
        <v>2125000</v>
      </c>
      <c r="H4" s="3" t="s">
        <v>11</v>
      </c>
      <c r="I4" s="4" t="s">
        <v>7</v>
      </c>
    </row>
    <row r="5" spans="1:9" ht="76.5" customHeight="1" x14ac:dyDescent="0.25">
      <c r="A5" s="9" t="s">
        <v>15</v>
      </c>
      <c r="B5" s="9" t="s">
        <v>29</v>
      </c>
      <c r="C5" s="9" t="s">
        <v>16</v>
      </c>
      <c r="D5" s="9" t="s">
        <v>17</v>
      </c>
      <c r="E5" s="9">
        <v>100</v>
      </c>
      <c r="F5" s="2">
        <v>27300</v>
      </c>
      <c r="G5" s="2">
        <f t="shared" ref="G5:G9" si="0">E5*F5</f>
        <v>2730000</v>
      </c>
      <c r="H5" s="3" t="s">
        <v>11</v>
      </c>
      <c r="I5" s="4" t="s">
        <v>7</v>
      </c>
    </row>
    <row r="6" spans="1:9" ht="108" x14ac:dyDescent="0.25">
      <c r="A6" s="9" t="s">
        <v>18</v>
      </c>
      <c r="B6" s="10" t="s">
        <v>28</v>
      </c>
      <c r="C6" s="1" t="s">
        <v>30</v>
      </c>
      <c r="D6" s="9" t="s">
        <v>14</v>
      </c>
      <c r="E6" s="9">
        <v>25</v>
      </c>
      <c r="F6" s="2">
        <v>33000</v>
      </c>
      <c r="G6" s="2">
        <f t="shared" si="0"/>
        <v>825000</v>
      </c>
      <c r="H6" s="3" t="s">
        <v>11</v>
      </c>
      <c r="I6" s="4" t="s">
        <v>7</v>
      </c>
    </row>
    <row r="7" spans="1:9" ht="108" x14ac:dyDescent="0.25">
      <c r="A7" s="9" t="s">
        <v>19</v>
      </c>
      <c r="B7" s="9" t="s">
        <v>32</v>
      </c>
      <c r="C7" s="9" t="s">
        <v>31</v>
      </c>
      <c r="D7" s="9" t="s">
        <v>17</v>
      </c>
      <c r="E7" s="9">
        <v>6</v>
      </c>
      <c r="F7" s="2">
        <v>84000</v>
      </c>
      <c r="G7" s="2">
        <f t="shared" si="0"/>
        <v>504000</v>
      </c>
      <c r="H7" s="3" t="s">
        <v>11</v>
      </c>
      <c r="I7" s="4" t="s">
        <v>7</v>
      </c>
    </row>
    <row r="8" spans="1:9" ht="60" x14ac:dyDescent="0.25">
      <c r="A8" s="9" t="s">
        <v>20</v>
      </c>
      <c r="B8" s="9" t="s">
        <v>24</v>
      </c>
      <c r="C8" s="9" t="s">
        <v>33</v>
      </c>
      <c r="D8" s="9" t="s">
        <v>17</v>
      </c>
      <c r="E8" s="9">
        <v>45</v>
      </c>
      <c r="F8" s="2">
        <v>2800</v>
      </c>
      <c r="G8" s="2">
        <f t="shared" si="0"/>
        <v>126000</v>
      </c>
      <c r="H8" s="3" t="s">
        <v>11</v>
      </c>
      <c r="I8" s="4" t="s">
        <v>7</v>
      </c>
    </row>
    <row r="9" spans="1:9" ht="24" x14ac:dyDescent="0.25">
      <c r="A9" s="9" t="s">
        <v>21</v>
      </c>
      <c r="B9" s="9" t="s">
        <v>25</v>
      </c>
      <c r="C9" s="9" t="s">
        <v>26</v>
      </c>
      <c r="D9" s="9" t="s">
        <v>22</v>
      </c>
      <c r="E9" s="9">
        <v>100</v>
      </c>
      <c r="F9" s="2">
        <v>350</v>
      </c>
      <c r="G9" s="2">
        <f t="shared" si="0"/>
        <v>35000</v>
      </c>
      <c r="H9" s="3" t="s">
        <v>11</v>
      </c>
      <c r="I9" s="4" t="s">
        <v>7</v>
      </c>
    </row>
  </sheetData>
  <mergeCells count="1">
    <mergeCell ref="A1:I1"/>
  </mergeCells>
  <dataValidations count="2">
    <dataValidation type="list" allowBlank="1" showInputMessage="1" showErrorMessage="1" sqref="H4:H9">
      <formula1>Месяц</formula1>
    </dataValidation>
    <dataValidation allowBlank="1" showInputMessage="1" showErrorMessage="1" prompt="Введите срок поставки" sqref="I4:I9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2021-02-16T15:48:23Z</dcterms:modified>
</cp:coreProperties>
</file>